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ZINDEP\NKP\1.1.1.5_nolikumi\1.1.1.5.SAMP-17.5.6-aktivitates-NordForsk-kartiba\2025.04.14_Nosutamais-IZM\"/>
    </mc:Choice>
  </mc:AlternateContent>
  <xr:revisionPtr revIDLastSave="0" documentId="13_ncr:1_{B45F8DC1-2A72-4B98-B65A-6DA5B5D6107F}" xr6:coauthVersionLast="47" xr6:coauthVersionMax="47" xr10:uidLastSave="{00000000-0000-0000-0000-000000000000}"/>
  <bookViews>
    <workbookView xWindow="2640" yWindow="2640" windowWidth="28800" windowHeight="15345" xr2:uid="{00000000-000D-0000-FFFF-FFFF00000000}"/>
  </bookViews>
  <sheets>
    <sheet name="1_lapa" sheetId="4" r:id="rId1"/>
    <sheet name="2_lapa" sheetId="3" r:id="rId2"/>
  </sheets>
  <externalReferences>
    <externalReference r:id="rId3"/>
  </externalReferences>
  <definedNames>
    <definedName name="iesniegts">'[1]drop down'!$C$1:$C$2</definedName>
    <definedName name="MP">'[1]drop down'!$A$1:$A$2</definedName>
    <definedName name="_xlnm.Print_Area" localSheetId="0">'1_lapa'!$A$1:$F$37</definedName>
    <definedName name="_xlnm.Print_Area" localSheetId="1">'2_lapa'!$A$1:$M$54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3" l="1"/>
  <c r="I16" i="3"/>
  <c r="I20" i="3"/>
  <c r="K20" i="3"/>
  <c r="I24" i="3"/>
  <c r="K24" i="3"/>
  <c r="I28" i="3"/>
  <c r="K28" i="3"/>
  <c r="K32" i="3"/>
  <c r="J34" i="3"/>
  <c r="K34" i="3"/>
  <c r="J37" i="3"/>
  <c r="J39" i="3" s="1"/>
  <c r="K39" i="3"/>
  <c r="D31" i="4"/>
  <c r="D32" i="4"/>
  <c r="D27" i="4" l="1"/>
  <c r="B23" i="4"/>
  <c r="D28" i="4" l="1"/>
  <c r="D30" i="4" l="1"/>
  <c r="D29" i="4"/>
  <c r="D33" i="4" l="1"/>
  <c r="D34" i="4" l="1"/>
  <c r="D35" i="4"/>
</calcChain>
</file>

<file path=xl/sharedStrings.xml><?xml version="1.0" encoding="utf-8"?>
<sst xmlns="http://schemas.openxmlformats.org/spreadsheetml/2006/main" count="94" uniqueCount="85">
  <si>
    <t>4. pielikums 
Iekšējiem noteikumiem “Kārtība, kādā Latvijas Zinātnes padome kā Eiropas Reģionālā attīstības fonda Eiropas Savienības kohēzijas politikas programmas 2021.–2027. gadam 1.1.1. specifiskā atbalsta mērķa “Pētniecības un inovāciju kapacitātes stiprināšana un progresīvu tehnoloģiju ieviešana kopējā P&amp;A sistēmā” 1.1.1.5. pasākuma “Latvijas pilnvērtīga dalība Apvārsnis Eiropa programmā, tajā skaitā nodrošinot kompleksu atbalsta instrumentu klāstu un sasaisti ar RIS3 specializācijas jomu attīstīšanu” īstenotāja slēdz līgumus ar NordForsk programmas  ietvaros atbalstītu projektu Latvijas partneriem un nodrošina līguma izpildes uzraudzību”
Latvijas Zinātnes Padomes
20___. gada __. ____ rīkojumam Nr._____
__.pielikums</t>
  </si>
  <si>
    <t>Maksājuma pieprasījums</t>
  </si>
  <si>
    <t>Rīgā,
20___.gada ____.__________</t>
  </si>
  <si>
    <t>Pētniecības projekta nosaukums, akronīms</t>
  </si>
  <si>
    <t>Pētniecības projekta īstenotājs</t>
  </si>
  <si>
    <t>Līguma Nr.</t>
  </si>
  <si>
    <t>Pētniecības projekta īstenošanas laiks</t>
  </si>
  <si>
    <t>no 20__.gada __._____  līdz 20__.gada __.______</t>
  </si>
  <si>
    <t>Pētniecības projekta īstenotāja konta numurs</t>
  </si>
  <si>
    <t xml:space="preserve">1. Informācija par maksājumu pieprasījumu </t>
  </si>
  <si>
    <t>Pieprasījuma numurs pēc kārtas</t>
  </si>
  <si>
    <t>Pārskata perioda sākuma datums</t>
  </si>
  <si>
    <t>20__.gada ___.________________</t>
  </si>
  <si>
    <t>Pārskata perioda beigu datums</t>
  </si>
  <si>
    <t>Pieprasījuma veids</t>
  </si>
  <si>
    <t>kārtējais /noslēguma</t>
  </si>
  <si>
    <t xml:space="preserve">2. Kopsavilkums par apstiprināto un izmaksāto pētniecības projekta finansējumu </t>
  </si>
  <si>
    <t>Summa, EUR</t>
  </si>
  <si>
    <t xml:space="preserve"> </t>
  </si>
  <si>
    <t>Pētniecības projektā plānotās kopējās izmaksas</t>
  </si>
  <si>
    <t>Pārskata periodā plānotās izmaksas</t>
  </si>
  <si>
    <t>Šajā pieprasījumā pieprasītie attiecināmie izdevumi</t>
  </si>
  <si>
    <t>Iepriekšējos pieprasījumos apstiprinātie attiecināmie izdevumi</t>
  </si>
  <si>
    <t>Visi pieprasījumi kopā</t>
  </si>
  <si>
    <t xml:space="preserve">Atlikusī attiecināmo izdevumu summa </t>
  </si>
  <si>
    <t xml:space="preserve">Avansa maksājuma summa </t>
  </si>
  <si>
    <t>3.  Kopsavilkums par finanšu līdzekļu izlietojumu pa izmaksu pozīcijām</t>
  </si>
  <si>
    <t>Plānotā izmaksu tāme pārskata periodā, EUR</t>
  </si>
  <si>
    <t xml:space="preserve">Faktiskais finansējuma izlietojums
pārskata periodā, EUR  </t>
  </si>
  <si>
    <t>1. Tiešās izmaksas,  kopā</t>
  </si>
  <si>
    <t>1.1. Atlīdzība</t>
  </si>
  <si>
    <t>1.2. Darba devēja VSAOI</t>
  </si>
  <si>
    <t>1.3. Komandējumu un darba braucienu izmaksas</t>
  </si>
  <si>
    <t>1.4. Zinātniskā aprīkojuma, iekārtu (pamatlīdzekļu) amortizācijas izmaksas</t>
  </si>
  <si>
    <t>1.5. Inventāra, instrumentu un materiālu izmaksas</t>
  </si>
  <si>
    <t>1.6. Ārpakalpojumu izmaksas</t>
  </si>
  <si>
    <t>2. Netiešās izmaksas</t>
  </si>
  <si>
    <t xml:space="preserve">KOPĀ </t>
  </si>
  <si>
    <t>4. pielikums 
Iekšējiem noteikumiem “Kārtība, kādā Latvijas Zinātnes padome kā Eiropas Reģionālā attīstības fonda Eiropas Savienības kohēzijas politikas programmas 2021.–2027. gadam 1.1.1. specifiskā atbalsta mērķa “Pētniecības un inovāciju kapacitātes stiprināšana un progresīvu tehnoloģiju ieviešana kopējā P&amp;A sistēmā” 1.1.1.5. pasākuma “Latvijas pilnvērtīga dalība Apvārsnis Eiropa programmā, tajā skaitā nodrošinot kompleksu atbalsta instrumentu klāstu un sasaisti ar RIS3 specializācijas jomu attīstīšanu” īstenotāja slēdz līgumus ar NordForsk programmas  ietvaros atbalstītu projektu Latvijas partneriem un nodrošina līguma izpildes uzraudzību”
Latvijas Zinātnes Padomes
20____. gada __. ____ rīkojumam Nr._____
__.pielikums</t>
  </si>
  <si>
    <t>4. Pētniecības projekta attiecināmie izdevumi</t>
  </si>
  <si>
    <t>Nr. p.k.</t>
  </si>
  <si>
    <r>
      <t>Darba uzdevuma Nr. saskaņā ar līgumu (</t>
    </r>
    <r>
      <rPr>
        <i/>
        <sz val="10"/>
        <color theme="4" tint="-0.249977111117893"/>
        <rFont val="Times New Roman"/>
        <family val="1"/>
        <charset val="186"/>
      </rPr>
      <t>no līguma pielikuma Nr.1</t>
    </r>
    <r>
      <rPr>
        <sz val="10"/>
        <rFont val="Times New Roman"/>
        <family val="1"/>
        <charset val="186"/>
      </rPr>
      <t>)</t>
    </r>
  </si>
  <si>
    <t>Darbu izpildītājs vai pakalpojumu sniedzējs</t>
  </si>
  <si>
    <t>Izdevumu apraksts (izmaksu veids, preces vai pakalpojuma nosaukums)</t>
  </si>
  <si>
    <t>Informācija par izdevumus pamatojošiem dokumentiem</t>
  </si>
  <si>
    <t>Izdevumus pamatojošā dokumenta summa</t>
  </si>
  <si>
    <t>Piezīmes</t>
  </si>
  <si>
    <t>Izdevumus pamatojoša dokumenta numurs</t>
  </si>
  <si>
    <t>Izdevumus pamatojoša dokumenta datums</t>
  </si>
  <si>
    <t xml:space="preserve">Maksājuma uzdevuma numurs </t>
  </si>
  <si>
    <t>Maksājuma datums</t>
  </si>
  <si>
    <t>Kopējā summa</t>
  </si>
  <si>
    <t xml:space="preserve">  Kopējie uz  projektu attiecināmie izdevumi</t>
  </si>
  <si>
    <t>t.sk.  PVN kā uz projektu attiecināmie izdevumi</t>
  </si>
  <si>
    <t>Pētniecības projekta izdevumi</t>
  </si>
  <si>
    <t>1. Tiešās izmaksas:</t>
  </si>
  <si>
    <t>1.1.Atlīdzība</t>
  </si>
  <si>
    <t>Vārds, Uzvārds</t>
  </si>
  <si>
    <t>Grāmatošanas datums</t>
  </si>
  <si>
    <t xml:space="preserve">Atlīdzība kopā </t>
  </si>
  <si>
    <t>1.2.Darba devēja VSAOI</t>
  </si>
  <si>
    <t>Valsts Kase</t>
  </si>
  <si>
    <t xml:space="preserve">Darba devēja VSAOI kopā </t>
  </si>
  <si>
    <t>1.3. Personāla komandējumu un darba braucienu izmaksas</t>
  </si>
  <si>
    <t>Uzņēmuma nosaukums vai norāde "avansa norēķins"</t>
  </si>
  <si>
    <t xml:space="preserve">Personāla komandējumu un darba braucienu izmaksas kopā </t>
  </si>
  <si>
    <t>Uzņēmuma nosaukums</t>
  </si>
  <si>
    <t xml:space="preserve">Zinātniskā aprīkojuma un iekārtu (pamatlīdzekļu) amortizācijas izmaksas par lietošanas laiku projektā, kopā </t>
  </si>
  <si>
    <t xml:space="preserve"> 1.5. Inventāra, instrumentu un materiālu izmaksas</t>
  </si>
  <si>
    <t>Maksa par inventāru, instrumentiem un materiāliem, kopā</t>
  </si>
  <si>
    <t>Ārpakalpojumu izmaksas kopā</t>
  </si>
  <si>
    <t>Tiešās  izmaksas kopā</t>
  </si>
  <si>
    <t>2. Netiešās izmaksas:</t>
  </si>
  <si>
    <t xml:space="preserve">Netiešās izmaksas kopā </t>
  </si>
  <si>
    <t>KOPĀ</t>
  </si>
  <si>
    <t>Apstiprinu, ka  projekta  līdzekļi izlietoti līgumā paredzētajiem mērķiem un atbilstoši  šim maksājuma pieprasījumam. Visi projekta ietvaros veikto darījumus un maksājumus apliecinošie dokumentu oriģināli tiks saglabāti desmit gadus pēc pēdējā maksājuma veikšanas
finansējuma saņēmējam.</t>
  </si>
  <si>
    <t xml:space="preserve">		Pētniecības projekta īstenotāja vārdā: </t>
  </si>
  <si>
    <t>Paraksttiesīgās  amatpersonas amats</t>
  </si>
  <si>
    <t xml:space="preserve">Vārds, uzvārds </t>
  </si>
  <si>
    <t>/paraksts*/</t>
  </si>
  <si>
    <t>Grāmatvedis</t>
  </si>
  <si>
    <t>/paraksts/*</t>
  </si>
  <si>
    <t>Tālruņa nr.: _______</t>
  </si>
  <si>
    <t>Projekta vadītājs</t>
  </si>
  <si>
    <t>*parakstīts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</si>
</sst>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sz val="12"/>
      <color theme="1"/>
      <name val="Times New Roman"/>
      <family val="1"/>
      <charset val="186"/>
    </font>
    <font>
      <sz val="10"/>
      <name val="Arial"/>
      <family val="2"/>
      <charset val="186"/>
    </font>
    <font>
      <b/>
      <sz val="11"/>
      <name val="Times New Roman"/>
      <family val="1"/>
      <charset val="186"/>
    </font>
    <font>
      <u/>
      <sz val="10"/>
      <color indexed="12"/>
      <name val="Arial"/>
      <family val="2"/>
      <charset val="186"/>
    </font>
    <font>
      <sz val="8"/>
      <name val="Times New Roman"/>
      <family val="1"/>
      <charset val="186"/>
    </font>
    <font>
      <sz val="10"/>
      <name val="Times New Roman"/>
      <family val="1"/>
      <charset val="186"/>
    </font>
    <font>
      <b/>
      <sz val="14"/>
      <color theme="1"/>
      <name val="Times New Roman"/>
      <family val="1"/>
      <charset val="186"/>
    </font>
    <font>
      <sz val="10"/>
      <color theme="1"/>
      <name val="Times New Roman"/>
      <family val="1"/>
      <charset val="186"/>
    </font>
    <font>
      <sz val="9"/>
      <color theme="1"/>
      <name val="Times New Roman"/>
      <family val="1"/>
      <charset val="186"/>
    </font>
    <font>
      <i/>
      <sz val="11"/>
      <name val="Times New Roman"/>
      <family val="1"/>
      <charset val="186"/>
    </font>
    <font>
      <i/>
      <sz val="9"/>
      <name val="Times New Roman"/>
      <family val="1"/>
      <charset val="186"/>
    </font>
    <font>
      <sz val="9"/>
      <name val="Times New Roman"/>
      <family val="1"/>
      <charset val="186"/>
    </font>
    <font>
      <i/>
      <sz val="10"/>
      <color theme="4" tint="-0.249977111117893"/>
      <name val="Times New Roman"/>
      <family val="1"/>
      <charset val="186"/>
    </font>
    <font>
      <i/>
      <sz val="11"/>
      <color theme="4" tint="-0.249977111117893"/>
      <name val="Times New Roman"/>
      <family val="1"/>
      <charset val="186"/>
    </font>
    <font>
      <i/>
      <sz val="8"/>
      <color theme="4" tint="-0.249977111117893"/>
      <name val="Times New Roman"/>
      <family val="1"/>
      <charset val="186"/>
    </font>
    <font>
      <i/>
      <sz val="11"/>
      <color theme="1"/>
      <name val="Times New Roman"/>
      <family val="1"/>
      <charset val="186"/>
    </font>
    <font>
      <sz val="11"/>
      <color theme="4" tint="-0.249977111117893"/>
      <name val="Times New Roman"/>
      <family val="1"/>
      <charset val="186"/>
    </font>
    <font>
      <i/>
      <sz val="11"/>
      <color rgb="FF242424"/>
      <name val="Times New Roman"/>
      <family val="1"/>
      <charset val="186"/>
    </font>
  </fonts>
  <fills count="3">
    <fill>
      <patternFill patternType="none"/>
    </fill>
    <fill>
      <patternFill patternType="gray125"/>
    </fill>
    <fill>
      <patternFill patternType="solid">
        <fgColor theme="2"/>
        <bgColor indexed="64"/>
      </patternFill>
    </fill>
  </fills>
  <borders count="4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diagonalUp="1" diagonalDown="1">
      <left style="thin">
        <color indexed="64"/>
      </left>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style="thin">
        <color indexed="64"/>
      </left>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diagonalUp="1" diagonalDown="1">
      <left style="thin">
        <color indexed="64"/>
      </left>
      <right/>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5" fillId="0" borderId="0"/>
    <xf numFmtId="0" fontId="7" fillId="0" borderId="0" applyNumberFormat="0" applyFill="0" applyBorder="0" applyAlignment="0" applyProtection="0">
      <alignment vertical="top"/>
      <protection locked="0"/>
    </xf>
  </cellStyleXfs>
  <cellXfs count="187">
    <xf numFmtId="0" fontId="0" fillId="0" borderId="0" xfId="0"/>
    <xf numFmtId="0" fontId="3" fillId="0" borderId="9" xfId="1" applyFont="1" applyBorder="1" applyAlignment="1" applyProtection="1">
      <alignment horizontal="center" vertical="center" wrapText="1"/>
      <protection locked="0"/>
    </xf>
    <xf numFmtId="4" fontId="6" fillId="0" borderId="0" xfId="1" applyNumberFormat="1" applyFont="1" applyAlignment="1">
      <alignment horizontal="right" vertical="center" wrapText="1"/>
    </xf>
    <xf numFmtId="2" fontId="6" fillId="0" borderId="0" xfId="0" applyNumberFormat="1" applyFont="1" applyAlignment="1">
      <alignment vertical="center"/>
    </xf>
    <xf numFmtId="2" fontId="6" fillId="0" borderId="6" xfId="0" applyNumberFormat="1" applyFont="1" applyBorder="1" applyAlignment="1">
      <alignment vertical="center"/>
    </xf>
    <xf numFmtId="4" fontId="6" fillId="0" borderId="0" xfId="1" applyNumberFormat="1" applyFont="1" applyAlignment="1">
      <alignment horizontal="left" vertical="center" wrapText="1"/>
    </xf>
    <xf numFmtId="4" fontId="3" fillId="0" borderId="0" xfId="1" applyNumberFormat="1" applyFont="1" applyAlignment="1">
      <alignment horizontal="center" vertical="center" wrapText="1"/>
    </xf>
    <xf numFmtId="4" fontId="3" fillId="0" borderId="0" xfId="1" applyNumberFormat="1" applyFont="1" applyAlignment="1">
      <alignment horizontal="right" vertical="center" wrapText="1"/>
    </xf>
    <xf numFmtId="4" fontId="6" fillId="0" borderId="0" xfId="1" applyNumberFormat="1" applyFont="1" applyAlignment="1">
      <alignment horizontal="right" vertical="center"/>
    </xf>
    <xf numFmtId="4" fontId="3" fillId="0" borderId="0" xfId="1" applyNumberFormat="1" applyFont="1" applyAlignment="1">
      <alignment horizontal="right" vertical="center"/>
    </xf>
    <xf numFmtId="4" fontId="6" fillId="0" borderId="0" xfId="1" applyNumberFormat="1" applyFont="1" applyAlignment="1" applyProtection="1">
      <alignment horizontal="left" vertical="center"/>
      <protection locked="0"/>
    </xf>
    <xf numFmtId="0" fontId="2" fillId="0" borderId="0" xfId="0" applyFont="1"/>
    <xf numFmtId="0" fontId="1" fillId="0" borderId="0" xfId="0" applyFont="1"/>
    <xf numFmtId="0" fontId="2" fillId="0" borderId="7" xfId="0" applyFont="1" applyBorder="1"/>
    <xf numFmtId="0" fontId="1" fillId="0" borderId="7" xfId="0" applyFont="1" applyBorder="1" applyAlignment="1">
      <alignment vertical="center" wrapText="1"/>
    </xf>
    <xf numFmtId="0" fontId="2" fillId="0" borderId="7" xfId="0" applyFont="1" applyBorder="1" applyAlignment="1">
      <alignment wrapText="1"/>
    </xf>
    <xf numFmtId="2" fontId="1" fillId="0" borderId="14" xfId="0" applyNumberFormat="1" applyFont="1" applyBorder="1" applyAlignment="1">
      <alignment vertical="center"/>
    </xf>
    <xf numFmtId="0" fontId="1" fillId="0" borderId="7" xfId="0" applyFont="1" applyBorder="1" applyAlignment="1">
      <alignment horizontal="left" vertical="center" wrapText="1"/>
    </xf>
    <xf numFmtId="4" fontId="13" fillId="0" borderId="0" xfId="1" applyNumberFormat="1" applyFont="1" applyAlignment="1">
      <alignment horizontal="right" vertical="center"/>
    </xf>
    <xf numFmtId="4" fontId="6" fillId="0" borderId="0" xfId="1" applyNumberFormat="1" applyFont="1" applyAlignment="1" applyProtection="1">
      <alignment vertical="center"/>
      <protection locked="0"/>
    </xf>
    <xf numFmtId="4" fontId="3" fillId="0" borderId="0" xfId="1" applyNumberFormat="1" applyFont="1" applyAlignment="1" applyProtection="1">
      <alignment horizontal="left" vertical="center"/>
      <protection locked="0"/>
    </xf>
    <xf numFmtId="4" fontId="3" fillId="0" borderId="0" xfId="1" applyNumberFormat="1" applyFont="1" applyAlignment="1">
      <alignment vertical="center" wrapText="1"/>
    </xf>
    <xf numFmtId="4" fontId="13" fillId="0" borderId="0" xfId="1" applyNumberFormat="1" applyFont="1" applyAlignment="1">
      <alignment horizontal="center" vertical="center" wrapText="1"/>
    </xf>
    <xf numFmtId="4" fontId="14" fillId="0" borderId="0" xfId="1" applyNumberFormat="1" applyFont="1" applyAlignment="1">
      <alignment horizontal="left" vertical="center"/>
    </xf>
    <xf numFmtId="4" fontId="3" fillId="0" borderId="0" xfId="1" applyNumberFormat="1" applyFont="1" applyAlignment="1">
      <alignment vertical="center"/>
    </xf>
    <xf numFmtId="0" fontId="1" fillId="0" borderId="2" xfId="0" applyFont="1" applyBorder="1"/>
    <xf numFmtId="0" fontId="2" fillId="0" borderId="2" xfId="0" applyFont="1" applyBorder="1"/>
    <xf numFmtId="0" fontId="2" fillId="0" borderId="0" xfId="0" applyFont="1" applyAlignment="1">
      <alignment vertical="center"/>
    </xf>
    <xf numFmtId="4" fontId="8" fillId="0" borderId="0" xfId="1" applyNumberFormat="1" applyFont="1" applyAlignment="1">
      <alignment horizontal="left" vertical="center" wrapText="1"/>
    </xf>
    <xf numFmtId="4" fontId="13" fillId="0" borderId="10" xfId="1" applyNumberFormat="1" applyFont="1" applyBorder="1" applyAlignment="1">
      <alignment horizontal="center" vertical="center" wrapText="1"/>
    </xf>
    <xf numFmtId="0" fontId="6" fillId="0" borderId="0" xfId="0" applyFont="1" applyAlignment="1">
      <alignment horizontal="left" wrapText="1"/>
    </xf>
    <xf numFmtId="0" fontId="12" fillId="0" borderId="0" xfId="0" applyFont="1"/>
    <xf numFmtId="0" fontId="17" fillId="0" borderId="16" xfId="0" applyFont="1" applyBorder="1" applyAlignment="1" applyProtection="1">
      <alignment horizontal="left" vertical="center"/>
      <protection locked="0"/>
    </xf>
    <xf numFmtId="0" fontId="15" fillId="2" borderId="8" xfId="2" applyFont="1" applyFill="1" applyBorder="1" applyAlignment="1" applyProtection="1">
      <alignment horizontal="center" vertical="center" wrapText="1"/>
    </xf>
    <xf numFmtId="0" fontId="15" fillId="2" borderId="8" xfId="1" applyFont="1" applyFill="1" applyBorder="1" applyAlignment="1">
      <alignment horizontal="center" vertical="center" wrapText="1"/>
    </xf>
    <xf numFmtId="1" fontId="6" fillId="0" borderId="13"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12" xfId="2" applyNumberFormat="1" applyFont="1" applyFill="1" applyBorder="1" applyAlignment="1" applyProtection="1">
      <alignment horizontal="center" vertical="center" wrapText="1"/>
    </xf>
    <xf numFmtId="0" fontId="3" fillId="0" borderId="17" xfId="1" applyFont="1" applyBorder="1" applyAlignment="1" applyProtection="1">
      <alignment horizontal="center" vertical="center" wrapText="1"/>
      <protection locked="0"/>
    </xf>
    <xf numFmtId="2" fontId="6" fillId="0" borderId="14" xfId="0" applyNumberFormat="1" applyFont="1" applyBorder="1" applyAlignment="1">
      <alignment vertical="center"/>
    </xf>
    <xf numFmtId="0" fontId="3" fillId="0" borderId="18" xfId="1" applyFont="1" applyBorder="1" applyAlignment="1" applyProtection="1">
      <alignment horizontal="center" vertical="center" wrapText="1"/>
      <protection locked="0"/>
    </xf>
    <xf numFmtId="2" fontId="1" fillId="0" borderId="0" xfId="0" applyNumberFormat="1" applyFont="1" applyAlignment="1">
      <alignment vertical="center"/>
    </xf>
    <xf numFmtId="4" fontId="6" fillId="0" borderId="0" xfId="1" applyNumberFormat="1" applyFont="1" applyAlignment="1">
      <alignment vertical="center" wrapText="1"/>
    </xf>
    <xf numFmtId="0" fontId="3" fillId="0" borderId="9" xfId="1" applyFont="1" applyBorder="1" applyAlignment="1" applyProtection="1">
      <alignment horizontal="right" vertical="center" wrapText="1"/>
      <protection locked="0"/>
    </xf>
    <xf numFmtId="2" fontId="6" fillId="0" borderId="8" xfId="0" applyNumberFormat="1" applyFont="1" applyBorder="1" applyAlignment="1">
      <alignment vertical="center"/>
    </xf>
    <xf numFmtId="0" fontId="11" fillId="0" borderId="0" xfId="0" applyFont="1"/>
    <xf numFmtId="14" fontId="2" fillId="0" borderId="7" xfId="0" applyNumberFormat="1" applyFont="1" applyBorder="1" applyAlignment="1" applyProtection="1">
      <alignment horizontal="left" vertical="center"/>
      <protection locked="0"/>
    </xf>
    <xf numFmtId="0" fontId="3" fillId="0" borderId="7" xfId="0" applyFont="1" applyBorder="1" applyAlignment="1" applyProtection="1">
      <alignment vertical="center"/>
      <protection locked="0"/>
    </xf>
    <xf numFmtId="2" fontId="3" fillId="0" borderId="7" xfId="0" applyNumberFormat="1" applyFont="1" applyBorder="1" applyAlignment="1" applyProtection="1">
      <alignment vertical="center"/>
      <protection locked="0"/>
    </xf>
    <xf numFmtId="0" fontId="3" fillId="0" borderId="7" xfId="0" applyFont="1" applyBorder="1" applyAlignment="1" applyProtection="1">
      <alignment horizontal="right" vertical="center"/>
      <protection locked="0"/>
    </xf>
    <xf numFmtId="14" fontId="2" fillId="0" borderId="7" xfId="0" applyNumberFormat="1" applyFont="1" applyBorder="1" applyAlignment="1" applyProtection="1">
      <alignment horizontal="right" vertical="center"/>
      <protection locked="0"/>
    </xf>
    <xf numFmtId="4" fontId="3" fillId="0" borderId="7" xfId="1" applyNumberFormat="1" applyFont="1" applyBorder="1" applyAlignment="1" applyProtection="1">
      <alignment horizontal="left" vertical="center" wrapText="1"/>
      <protection locked="0"/>
    </xf>
    <xf numFmtId="14" fontId="3" fillId="0" borderId="7" xfId="1" applyNumberFormat="1" applyFont="1" applyBorder="1" applyAlignment="1" applyProtection="1">
      <alignment horizontal="left" vertical="center" wrapText="1"/>
      <protection locked="0"/>
    </xf>
    <xf numFmtId="0" fontId="3" fillId="0" borderId="0" xfId="0" applyFont="1" applyAlignment="1">
      <alignment horizontal="center"/>
    </xf>
    <xf numFmtId="0" fontId="2" fillId="0" borderId="0" xfId="0" applyFont="1" applyAlignment="1">
      <alignment horizontal="center"/>
    </xf>
    <xf numFmtId="0" fontId="3" fillId="0" borderId="19" xfId="1" applyFont="1" applyBorder="1" applyAlignment="1" applyProtection="1">
      <alignment horizontal="center" vertical="center" wrapText="1"/>
      <protection locked="0"/>
    </xf>
    <xf numFmtId="0" fontId="2" fillId="0" borderId="8" xfId="0" applyFont="1" applyBorder="1" applyAlignment="1" applyProtection="1">
      <alignment horizontal="left" vertical="center"/>
      <protection locked="0"/>
    </xf>
    <xf numFmtId="49" fontId="2" fillId="0" borderId="8" xfId="0" applyNumberFormat="1" applyFont="1" applyBorder="1" applyAlignment="1" applyProtection="1">
      <alignment horizontal="left" vertical="center"/>
      <protection locked="0"/>
    </xf>
    <xf numFmtId="14" fontId="2" fillId="0" borderId="8" xfId="0" applyNumberFormat="1" applyFont="1" applyBorder="1" applyAlignment="1" applyProtection="1">
      <alignment horizontal="left" vertical="center"/>
      <protection locked="0"/>
    </xf>
    <xf numFmtId="2" fontId="3" fillId="0" borderId="8" xfId="0" applyNumberFormat="1" applyFont="1" applyBorder="1" applyAlignment="1" applyProtection="1">
      <alignment horizontal="right" vertical="center"/>
      <protection locked="0"/>
    </xf>
    <xf numFmtId="2" fontId="1" fillId="0" borderId="12" xfId="0" applyNumberFormat="1" applyFont="1" applyBorder="1" applyAlignment="1">
      <alignment vertical="center"/>
    </xf>
    <xf numFmtId="0" fontId="2" fillId="0" borderId="11" xfId="0" applyFont="1" applyBorder="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14" fontId="2" fillId="0" borderId="11" xfId="0" applyNumberFormat="1" applyFont="1" applyBorder="1" applyAlignment="1" applyProtection="1">
      <alignment horizontal="left" vertical="center"/>
      <protection locked="0"/>
    </xf>
    <xf numFmtId="2" fontId="3" fillId="0" borderId="11" xfId="0" applyNumberFormat="1" applyFont="1" applyBorder="1" applyAlignment="1" applyProtection="1">
      <alignment horizontal="right" vertical="center"/>
      <protection locked="0"/>
    </xf>
    <xf numFmtId="2" fontId="6" fillId="0" borderId="12" xfId="0" applyNumberFormat="1" applyFont="1" applyBorder="1" applyAlignment="1">
      <alignment vertical="center"/>
    </xf>
    <xf numFmtId="1" fontId="6" fillId="0" borderId="14" xfId="2" applyNumberFormat="1" applyFont="1" applyFill="1" applyBorder="1" applyAlignment="1" applyProtection="1">
      <alignment horizontal="center" vertical="center" wrapText="1"/>
    </xf>
    <xf numFmtId="2" fontId="3" fillId="2" borderId="22" xfId="0" applyNumberFormat="1" applyFont="1" applyFill="1" applyBorder="1" applyAlignment="1">
      <alignment horizontal="right" vertical="center"/>
    </xf>
    <xf numFmtId="2" fontId="1" fillId="2" borderId="23" xfId="0" applyNumberFormat="1" applyFont="1" applyFill="1" applyBorder="1" applyAlignment="1">
      <alignment vertical="center"/>
    </xf>
    <xf numFmtId="0" fontId="2" fillId="0" borderId="21" xfId="0" applyFont="1" applyBorder="1"/>
    <xf numFmtId="0" fontId="2" fillId="0" borderId="14" xfId="0" applyFont="1" applyBorder="1"/>
    <xf numFmtId="2" fontId="3" fillId="2" borderId="24" xfId="0" applyNumberFormat="1" applyFont="1" applyFill="1" applyBorder="1" applyAlignment="1">
      <alignment horizontal="right" vertical="center"/>
    </xf>
    <xf numFmtId="2" fontId="3" fillId="0" borderId="25" xfId="0" applyNumberFormat="1" applyFont="1" applyBorder="1" applyAlignment="1">
      <alignment horizontal="right" vertical="center"/>
    </xf>
    <xf numFmtId="2" fontId="3" fillId="0" borderId="15" xfId="0" applyNumberFormat="1" applyFont="1" applyBorder="1" applyAlignment="1" applyProtection="1">
      <alignment horizontal="right" vertical="center"/>
      <protection locked="0"/>
    </xf>
    <xf numFmtId="2" fontId="6" fillId="0" borderId="20" xfId="0" applyNumberFormat="1" applyFont="1" applyBorder="1" applyAlignment="1">
      <alignment vertical="center"/>
    </xf>
    <xf numFmtId="2" fontId="3" fillId="0" borderId="25" xfId="0" applyNumberFormat="1" applyFont="1" applyBorder="1" applyAlignment="1" applyProtection="1">
      <alignment horizontal="right" vertical="center"/>
      <protection locked="0"/>
    </xf>
    <xf numFmtId="2" fontId="3" fillId="0" borderId="2" xfId="0" applyNumberFormat="1" applyFont="1" applyBorder="1" applyAlignment="1" applyProtection="1">
      <alignment vertical="center"/>
      <protection locked="0"/>
    </xf>
    <xf numFmtId="2" fontId="3" fillId="0" borderId="26" xfId="0" applyNumberFormat="1" applyFont="1" applyBorder="1" applyAlignment="1" applyProtection="1">
      <alignment vertical="center"/>
      <protection locked="0"/>
    </xf>
    <xf numFmtId="4" fontId="6" fillId="0" borderId="21" xfId="1" applyNumberFormat="1" applyFont="1" applyBorder="1" applyAlignment="1">
      <alignment vertical="center" wrapText="1"/>
    </xf>
    <xf numFmtId="2" fontId="6" fillId="0" borderId="21" xfId="0" applyNumberFormat="1" applyFont="1" applyBorder="1" applyAlignment="1">
      <alignment vertical="center"/>
    </xf>
    <xf numFmtId="2" fontId="6" fillId="0" borderId="3" xfId="0" applyNumberFormat="1" applyFont="1" applyBorder="1" applyAlignment="1">
      <alignment vertical="center"/>
    </xf>
    <xf numFmtId="4" fontId="3" fillId="0" borderId="16" xfId="1" applyNumberFormat="1" applyFont="1" applyBorder="1" applyAlignment="1" applyProtection="1">
      <alignment horizontal="left" vertical="center" wrapText="1"/>
      <protection locked="0"/>
    </xf>
    <xf numFmtId="14" fontId="3" fillId="0" borderId="16" xfId="1" applyNumberFormat="1" applyFont="1" applyBorder="1" applyAlignment="1" applyProtection="1">
      <alignment horizontal="left" vertical="center" wrapText="1"/>
      <protection locked="0"/>
    </xf>
    <xf numFmtId="2" fontId="3" fillId="0" borderId="16" xfId="0" applyNumberFormat="1" applyFont="1" applyBorder="1" applyAlignment="1" applyProtection="1">
      <alignment horizontal="right" vertical="center"/>
      <protection locked="0"/>
    </xf>
    <xf numFmtId="2" fontId="3" fillId="0" borderId="27" xfId="0" applyNumberFormat="1" applyFont="1" applyBorder="1" applyAlignment="1" applyProtection="1">
      <alignment horizontal="right" vertical="center"/>
      <protection locked="0"/>
    </xf>
    <xf numFmtId="2" fontId="3" fillId="0" borderId="28" xfId="0" applyNumberFormat="1" applyFont="1" applyBorder="1" applyAlignment="1" applyProtection="1">
      <alignment horizontal="right" vertical="center"/>
      <protection locked="0"/>
    </xf>
    <xf numFmtId="0" fontId="3" fillId="0" borderId="16" xfId="0" applyFont="1" applyBorder="1" applyAlignment="1" applyProtection="1">
      <alignment vertical="center"/>
      <protection locked="0"/>
    </xf>
    <xf numFmtId="14" fontId="2" fillId="0" borderId="16" xfId="0" applyNumberFormat="1"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17" fillId="0" borderId="16" xfId="0" applyFont="1" applyBorder="1" applyAlignment="1" applyProtection="1">
      <alignment horizontal="left" vertical="center" wrapText="1"/>
      <protection locked="0"/>
    </xf>
    <xf numFmtId="49" fontId="3" fillId="0" borderId="16" xfId="0" applyNumberFormat="1" applyFont="1" applyBorder="1" applyAlignment="1" applyProtection="1">
      <alignment horizontal="left" vertical="center"/>
      <protection locked="0"/>
    </xf>
    <xf numFmtId="0" fontId="20" fillId="0" borderId="16" xfId="0" applyFont="1" applyBorder="1" applyAlignment="1" applyProtection="1">
      <alignment horizontal="left" vertical="center"/>
      <protection locked="0"/>
    </xf>
    <xf numFmtId="49" fontId="2" fillId="0" borderId="16" xfId="0" applyNumberFormat="1" applyFont="1" applyBorder="1" applyAlignment="1" applyProtection="1">
      <alignment horizontal="left" vertical="center"/>
      <protection locked="0"/>
    </xf>
    <xf numFmtId="2" fontId="3" fillId="2" borderId="29" xfId="0" applyNumberFormat="1" applyFont="1" applyFill="1" applyBorder="1" applyAlignment="1">
      <alignment horizontal="right" vertical="center"/>
    </xf>
    <xf numFmtId="2" fontId="3" fillId="0" borderId="28" xfId="0" applyNumberFormat="1" applyFont="1" applyBorder="1" applyAlignment="1">
      <alignment horizontal="right" vertical="center"/>
    </xf>
    <xf numFmtId="0" fontId="19" fillId="0" borderId="16" xfId="0" applyFont="1" applyBorder="1" applyAlignment="1" applyProtection="1">
      <alignment horizontal="left" vertical="center"/>
      <protection locked="0"/>
    </xf>
    <xf numFmtId="49" fontId="18" fillId="0" borderId="16" xfId="0" applyNumberFormat="1" applyFont="1" applyBorder="1" applyAlignment="1" applyProtection="1">
      <alignment horizontal="left" vertical="center" wrapText="1"/>
      <protection locked="0"/>
    </xf>
    <xf numFmtId="0" fontId="2" fillId="0" borderId="28" xfId="0" applyFont="1" applyBorder="1"/>
    <xf numFmtId="2" fontId="15" fillId="2" borderId="8" xfId="1" applyNumberFormat="1" applyFont="1" applyFill="1" applyBorder="1" applyAlignment="1">
      <alignment horizontal="center" vertical="center" wrapText="1"/>
    </xf>
    <xf numFmtId="2" fontId="6" fillId="0" borderId="12" xfId="1" applyNumberFormat="1" applyFont="1" applyBorder="1" applyAlignment="1">
      <alignment horizontal="right" vertical="center" wrapText="1"/>
    </xf>
    <xf numFmtId="2" fontId="6" fillId="0" borderId="12" xfId="1" applyNumberFormat="1" applyFont="1" applyBorder="1" applyAlignment="1">
      <alignment vertical="center" wrapText="1"/>
    </xf>
    <xf numFmtId="2" fontId="3" fillId="0" borderId="16" xfId="0" applyNumberFormat="1" applyFont="1" applyBorder="1" applyAlignment="1" applyProtection="1">
      <alignment vertical="center"/>
      <protection locked="0"/>
    </xf>
    <xf numFmtId="2" fontId="6" fillId="0" borderId="8" xfId="1" applyNumberFormat="1" applyFont="1" applyBorder="1" applyAlignment="1">
      <alignment vertical="center" wrapText="1"/>
    </xf>
    <xf numFmtId="2" fontId="3" fillId="0" borderId="7" xfId="0" applyNumberFormat="1" applyFont="1" applyBorder="1" applyAlignment="1" applyProtection="1">
      <alignment horizontal="right" vertical="center"/>
      <protection locked="0"/>
    </xf>
    <xf numFmtId="2" fontId="3" fillId="0" borderId="16" xfId="1" applyNumberFormat="1" applyFont="1" applyBorder="1" applyAlignment="1" applyProtection="1">
      <alignment horizontal="left" vertical="center" wrapText="1"/>
      <protection locked="0"/>
    </xf>
    <xf numFmtId="2" fontId="3" fillId="0" borderId="7" xfId="1" applyNumberFormat="1" applyFont="1" applyBorder="1" applyAlignment="1" applyProtection="1">
      <alignment horizontal="left" vertical="center" wrapText="1"/>
      <protection locked="0"/>
    </xf>
    <xf numFmtId="2" fontId="6" fillId="0" borderId="0" xfId="1" applyNumberFormat="1" applyFont="1" applyAlignment="1">
      <alignment horizontal="right" vertical="center" wrapText="1"/>
    </xf>
    <xf numFmtId="2" fontId="6" fillId="0" borderId="0" xfId="1" applyNumberFormat="1" applyFont="1" applyAlignment="1">
      <alignment horizontal="left" vertical="center" wrapText="1"/>
    </xf>
    <xf numFmtId="2" fontId="3" fillId="0" borderId="0" xfId="1" applyNumberFormat="1" applyFont="1" applyAlignment="1">
      <alignment horizontal="center" vertical="center" wrapText="1"/>
    </xf>
    <xf numFmtId="2" fontId="6" fillId="0" borderId="0" xfId="0" applyNumberFormat="1" applyFont="1" applyAlignment="1">
      <alignment horizontal="left" wrapText="1"/>
    </xf>
    <xf numFmtId="2" fontId="6" fillId="0" borderId="0" xfId="1" applyNumberFormat="1" applyFont="1" applyAlignment="1" applyProtection="1">
      <alignment vertical="center"/>
      <protection locked="0"/>
    </xf>
    <xf numFmtId="2" fontId="6" fillId="0" borderId="0" xfId="1" applyNumberFormat="1" applyFont="1" applyAlignment="1" applyProtection="1">
      <alignment horizontal="left" vertical="center"/>
      <protection locked="0"/>
    </xf>
    <xf numFmtId="2" fontId="3" fillId="0" borderId="0" xfId="1" applyNumberFormat="1" applyFont="1" applyAlignment="1">
      <alignment vertical="center" wrapText="1"/>
    </xf>
    <xf numFmtId="2" fontId="2" fillId="0" borderId="0" xfId="0" applyNumberFormat="1" applyFont="1"/>
    <xf numFmtId="2" fontId="6" fillId="0" borderId="0" xfId="1" applyNumberFormat="1" applyFont="1" applyAlignment="1">
      <alignment horizontal="right" vertical="center"/>
    </xf>
    <xf numFmtId="2" fontId="3" fillId="0" borderId="0" xfId="1" applyNumberFormat="1" applyFont="1" applyAlignment="1">
      <alignment horizontal="right" vertical="center"/>
    </xf>
    <xf numFmtId="2" fontId="3" fillId="0" borderId="0" xfId="1" applyNumberFormat="1" applyFont="1" applyAlignment="1">
      <alignment horizontal="center" vertical="center"/>
    </xf>
    <xf numFmtId="2" fontId="15" fillId="2" borderId="3" xfId="1" applyNumberFormat="1" applyFont="1" applyFill="1" applyBorder="1" applyAlignment="1">
      <alignment horizontal="center" vertical="center" wrapText="1"/>
    </xf>
    <xf numFmtId="2" fontId="6" fillId="0" borderId="3" xfId="1" applyNumberFormat="1" applyFont="1" applyBorder="1" applyAlignment="1">
      <alignment vertical="center" wrapText="1"/>
    </xf>
    <xf numFmtId="2" fontId="4" fillId="0" borderId="0" xfId="0" applyNumberFormat="1" applyFont="1" applyAlignment="1">
      <alignment horizontal="center"/>
    </xf>
    <xf numFmtId="0" fontId="6" fillId="0" borderId="12" xfId="1" applyFont="1" applyBorder="1" applyAlignment="1">
      <alignment horizontal="center" vertical="center" wrapText="1"/>
    </xf>
    <xf numFmtId="0" fontId="6" fillId="0" borderId="20" xfId="1" applyFont="1" applyBorder="1" applyAlignment="1">
      <alignment horizontal="center" vertical="center" wrapText="1"/>
    </xf>
    <xf numFmtId="0" fontId="2" fillId="0" borderId="0" xfId="0" applyFont="1" applyAlignment="1">
      <alignment horizontal="center" vertical="center"/>
    </xf>
    <xf numFmtId="2" fontId="1" fillId="0" borderId="6" xfId="0" applyNumberFormat="1" applyFont="1" applyBorder="1" applyAlignment="1">
      <alignment vertical="center"/>
    </xf>
    <xf numFmtId="2" fontId="18" fillId="0" borderId="16" xfId="0" applyNumberFormat="1" applyFont="1" applyBorder="1" applyAlignment="1" applyProtection="1">
      <alignment horizontal="right" vertical="center" wrapText="1"/>
      <protection locked="0"/>
    </xf>
    <xf numFmtId="2" fontId="2" fillId="0" borderId="8" xfId="0" applyNumberFormat="1" applyFont="1" applyBorder="1" applyAlignment="1" applyProtection="1">
      <alignment horizontal="right" vertical="center"/>
      <protection locked="0"/>
    </xf>
    <xf numFmtId="2" fontId="2" fillId="0" borderId="16" xfId="0" applyNumberFormat="1" applyFont="1" applyBorder="1" applyAlignment="1" applyProtection="1">
      <alignment horizontal="right" vertical="center"/>
      <protection locked="0"/>
    </xf>
    <xf numFmtId="2" fontId="2" fillId="0" borderId="11" xfId="0" applyNumberFormat="1" applyFont="1" applyBorder="1" applyAlignment="1" applyProtection="1">
      <alignment horizontal="right" vertical="center"/>
      <protection locked="0"/>
    </xf>
    <xf numFmtId="0" fontId="21" fillId="0" borderId="0" xfId="0" applyFont="1"/>
    <xf numFmtId="0" fontId="2" fillId="0" borderId="0" xfId="0" applyFont="1" applyAlignment="1">
      <alignment vertical="top" wrapText="1"/>
    </xf>
    <xf numFmtId="2" fontId="2" fillId="0" borderId="2" xfId="0" applyNumberFormat="1" applyFont="1" applyBorder="1" applyAlignment="1">
      <alignment horizontal="right"/>
    </xf>
    <xf numFmtId="2" fontId="2" fillId="0" borderId="1" xfId="0" applyNumberFormat="1" applyFont="1" applyBorder="1" applyAlignment="1">
      <alignment horizontal="right"/>
    </xf>
    <xf numFmtId="0" fontId="2" fillId="0" borderId="2" xfId="0" applyFont="1" applyBorder="1" applyAlignment="1">
      <alignment horizontal="left" vertical="center"/>
    </xf>
    <xf numFmtId="0" fontId="2" fillId="0" borderId="30" xfId="0" applyFont="1" applyBorder="1" applyAlignment="1">
      <alignment horizontal="left" vertical="center"/>
    </xf>
    <xf numFmtId="0" fontId="2" fillId="0" borderId="1" xfId="0" applyFont="1" applyBorder="1" applyAlignment="1">
      <alignment horizontal="lef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right" vertical="center" wrapText="1"/>
    </xf>
    <xf numFmtId="0" fontId="10" fillId="0" borderId="0" xfId="0" applyFont="1" applyAlignment="1">
      <alignment horizontal="center"/>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2" xfId="0" applyFont="1" applyBorder="1" applyAlignment="1">
      <alignment horizontal="left"/>
    </xf>
    <xf numFmtId="0" fontId="2" fillId="0" borderId="30" xfId="0" applyFont="1" applyBorder="1" applyAlignment="1">
      <alignment horizontal="left"/>
    </xf>
    <xf numFmtId="0" fontId="2" fillId="0" borderId="1" xfId="0" applyFont="1" applyBorder="1" applyAlignment="1">
      <alignment horizontal="left"/>
    </xf>
    <xf numFmtId="0" fontId="11" fillId="0" borderId="2" xfId="0" applyFont="1" applyBorder="1" applyAlignment="1">
      <alignment horizontal="left" vertical="center"/>
    </xf>
    <xf numFmtId="0" fontId="11" fillId="0" borderId="30" xfId="0" applyFont="1" applyBorder="1" applyAlignment="1">
      <alignment horizontal="left" vertical="center"/>
    </xf>
    <xf numFmtId="0" fontId="11" fillId="0" borderId="1" xfId="0" applyFont="1" applyBorder="1" applyAlignment="1">
      <alignment horizontal="left" vertical="center"/>
    </xf>
    <xf numFmtId="4" fontId="6" fillId="0" borderId="4" xfId="1" applyNumberFormat="1" applyFont="1" applyBorder="1" applyAlignment="1">
      <alignment horizontal="left" vertical="center" wrapText="1"/>
    </xf>
    <xf numFmtId="4" fontId="6" fillId="0" borderId="5" xfId="1" applyNumberFormat="1" applyFont="1" applyBorder="1" applyAlignment="1">
      <alignment horizontal="left" vertical="center" wrapText="1"/>
    </xf>
    <xf numFmtId="4" fontId="6" fillId="0" borderId="6" xfId="1" applyNumberFormat="1" applyFont="1" applyBorder="1" applyAlignment="1">
      <alignment horizontal="left" vertical="center" wrapText="1"/>
    </xf>
    <xf numFmtId="2" fontId="6" fillId="0" borderId="4" xfId="0" applyNumberFormat="1" applyFont="1" applyBorder="1" applyAlignment="1">
      <alignment horizontal="right" vertical="center"/>
    </xf>
    <xf numFmtId="2" fontId="6" fillId="0" borderId="6" xfId="0" applyNumberFormat="1" applyFont="1" applyBorder="1" applyAlignment="1">
      <alignment horizontal="right" vertical="center"/>
    </xf>
    <xf numFmtId="4" fontId="3" fillId="0" borderId="4" xfId="1" applyNumberFormat="1" applyFont="1" applyBorder="1" applyAlignment="1">
      <alignment horizontal="left" vertical="center" wrapText="1"/>
    </xf>
    <xf numFmtId="4" fontId="3" fillId="0" borderId="5" xfId="1" applyNumberFormat="1" applyFont="1" applyBorder="1" applyAlignment="1">
      <alignment horizontal="left" vertical="center" wrapText="1"/>
    </xf>
    <xf numFmtId="4" fontId="3" fillId="0" borderId="6" xfId="1" applyNumberFormat="1" applyFont="1" applyBorder="1" applyAlignment="1">
      <alignment horizontal="left" vertical="center" wrapText="1"/>
    </xf>
    <xf numFmtId="0" fontId="6" fillId="0" borderId="36" xfId="1" applyFont="1" applyBorder="1" applyAlignment="1">
      <alignment horizontal="left" vertical="center" wrapText="1"/>
    </xf>
    <xf numFmtId="0" fontId="6" fillId="0" borderId="37" xfId="1" applyFont="1" applyBorder="1" applyAlignment="1">
      <alignment horizontal="left" vertical="center" wrapText="1"/>
    </xf>
    <xf numFmtId="0" fontId="6" fillId="0" borderId="38" xfId="1" applyFont="1" applyBorder="1" applyAlignment="1">
      <alignment horizontal="left" vertical="center" wrapText="1"/>
    </xf>
    <xf numFmtId="0" fontId="15" fillId="2" borderId="11" xfId="2" applyFont="1" applyFill="1" applyBorder="1" applyAlignment="1" applyProtection="1">
      <alignment horizontal="center" vertical="center" wrapText="1"/>
    </xf>
    <xf numFmtId="0" fontId="15" fillId="2" borderId="31" xfId="2" applyFont="1" applyFill="1" applyBorder="1" applyAlignment="1" applyProtection="1">
      <alignment horizontal="center" vertical="center" wrapText="1"/>
    </xf>
    <xf numFmtId="0" fontId="15" fillId="2" borderId="2" xfId="2" applyFont="1" applyFill="1" applyBorder="1" applyAlignment="1" applyProtection="1">
      <alignment horizontal="center" vertical="center" wrapText="1"/>
    </xf>
    <xf numFmtId="0" fontId="15" fillId="2" borderId="30" xfId="2" applyFont="1" applyFill="1" applyBorder="1" applyAlignment="1" applyProtection="1">
      <alignment horizontal="center" vertical="center" wrapText="1"/>
    </xf>
    <xf numFmtId="0" fontId="15" fillId="2" borderId="1" xfId="2" applyFont="1" applyFill="1" applyBorder="1" applyAlignment="1" applyProtection="1">
      <alignment horizontal="center" vertical="center" wrapText="1"/>
    </xf>
    <xf numFmtId="0" fontId="8" fillId="2" borderId="2" xfId="2" applyFont="1" applyFill="1" applyBorder="1" applyAlignment="1" applyProtection="1">
      <alignment horizontal="center" vertical="center" wrapText="1"/>
    </xf>
    <xf numFmtId="0" fontId="8" fillId="2" borderId="30" xfId="2" applyFont="1" applyFill="1" applyBorder="1" applyAlignment="1" applyProtection="1">
      <alignment horizontal="center" vertical="center" wrapText="1"/>
    </xf>
    <xf numFmtId="0" fontId="8" fillId="2" borderId="35" xfId="2" applyFont="1" applyFill="1" applyBorder="1" applyAlignment="1" applyProtection="1">
      <alignment horizontal="center" vertical="center" wrapText="1"/>
    </xf>
    <xf numFmtId="0" fontId="15" fillId="2" borderId="33" xfId="1" applyFont="1" applyFill="1" applyBorder="1" applyAlignment="1">
      <alignment horizontal="center" vertical="center" wrapText="1"/>
    </xf>
    <xf numFmtId="0" fontId="15" fillId="2" borderId="34"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11" xfId="2" applyFont="1" applyFill="1" applyBorder="1" applyAlignment="1" applyProtection="1">
      <alignment horizontal="center" vertical="center" wrapText="1"/>
    </xf>
    <xf numFmtId="0" fontId="9" fillId="2" borderId="31" xfId="2" applyFont="1" applyFill="1" applyBorder="1" applyAlignment="1" applyProtection="1">
      <alignment horizontal="center" vertical="center" wrapText="1"/>
    </xf>
    <xf numFmtId="1" fontId="6" fillId="0" borderId="4" xfId="1" applyNumberFormat="1" applyFont="1" applyBorder="1" applyAlignment="1">
      <alignment horizontal="left" vertical="center" wrapText="1"/>
    </xf>
    <xf numFmtId="1" fontId="6" fillId="0" borderId="5" xfId="1" applyNumberFormat="1" applyFont="1" applyBorder="1" applyAlignment="1">
      <alignment horizontal="left" vertical="center" wrapText="1"/>
    </xf>
    <xf numFmtId="1" fontId="6" fillId="0" borderId="6" xfId="1" applyNumberFormat="1" applyFont="1" applyBorder="1" applyAlignment="1">
      <alignment horizontal="left" vertical="center" wrapText="1"/>
    </xf>
    <xf numFmtId="4" fontId="3" fillId="0" borderId="0" xfId="1" applyNumberFormat="1" applyFont="1" applyAlignment="1">
      <alignment horizontal="center" vertical="center" wrapText="1"/>
    </xf>
    <xf numFmtId="0" fontId="6" fillId="0" borderId="0" xfId="0" applyFont="1" applyAlignment="1">
      <alignment horizontal="left" wrapText="1"/>
    </xf>
    <xf numFmtId="4" fontId="6" fillId="0" borderId="4" xfId="1" applyNumberFormat="1" applyFont="1" applyBorder="1" applyAlignment="1">
      <alignment horizontal="right" vertical="center" wrapText="1"/>
    </xf>
    <xf numFmtId="4" fontId="6" fillId="0" borderId="5" xfId="1" applyNumberFormat="1" applyFont="1" applyBorder="1" applyAlignment="1">
      <alignment horizontal="right" vertical="center" wrapText="1"/>
    </xf>
    <xf numFmtId="4" fontId="6" fillId="0" borderId="42" xfId="1" applyNumberFormat="1" applyFont="1" applyBorder="1" applyAlignment="1">
      <alignment horizontal="right" vertical="center" wrapText="1"/>
    </xf>
    <xf numFmtId="4" fontId="6" fillId="0" borderId="6" xfId="1" applyNumberFormat="1" applyFont="1" applyBorder="1" applyAlignment="1">
      <alignment horizontal="right" vertical="center" wrapText="1"/>
    </xf>
    <xf numFmtId="4" fontId="6" fillId="0" borderId="39" xfId="1" applyNumberFormat="1" applyFont="1" applyBorder="1" applyAlignment="1">
      <alignment horizontal="right" vertical="center" wrapText="1"/>
    </xf>
    <xf numFmtId="4" fontId="6" fillId="0" borderId="40" xfId="1" applyNumberFormat="1" applyFont="1" applyBorder="1" applyAlignment="1">
      <alignment horizontal="right" vertical="center" wrapText="1"/>
    </xf>
    <xf numFmtId="4" fontId="6" fillId="0" borderId="41" xfId="1" applyNumberFormat="1" applyFont="1" applyBorder="1" applyAlignment="1">
      <alignment horizontal="right" vertical="center" wrapText="1"/>
    </xf>
  </cellXfs>
  <cellStyles count="3">
    <cellStyle name="Hyperlink_Strukturf. pieprasijuma 5.dala (CFLA variants)" xfId="2" xr:uid="{00000000-0005-0000-0000-000000000000}"/>
    <cellStyle name="Normal" xfId="0" builtinId="0"/>
    <cellStyle name="Normal_Strukturf. pieprasijuma 5.dala (CFLA variants)" xfId="1" xr:uid="{00000000-0005-0000-0000-000002000000}"/>
  </cellStyles>
  <dxfs count="3">
    <dxf>
      <fill>
        <patternFill>
          <bgColor indexed="53"/>
        </patternFill>
      </fill>
    </dxf>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lze\Pielikumi_Ieks_kartibas_noteikumu_projektam\3_pielikums_no_MP_veidlapa_ER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RAF_KF) (B 7.3.)"/>
      <sheetName val="rādītāji (ERAF_KF) (B 7.4.)"/>
      <sheetName val="mērķi (B 7.5.)"/>
      <sheetName val="ERAF_KF galasaņēmēji (B 7.6.)"/>
      <sheetName val="rēķini (C 8.1.)"/>
      <sheetName val="rēķini (C 8.2.-8.4.)"/>
      <sheetName val="attiecināmie izd. (C 9)"/>
      <sheetName val="pamatlīdzekļi (C 10)"/>
      <sheetName val="HP (ERAF) (D 11)"/>
      <sheetName val="apliecinājums (13)"/>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7"/>
  <sheetViews>
    <sheetView tabSelected="1" view="pageBreakPreview" topLeftCell="A15" zoomScaleNormal="100" zoomScaleSheetLayoutView="100" zoomScalePageLayoutView="115" workbookViewId="0">
      <selection activeCell="H7" sqref="H7"/>
    </sheetView>
  </sheetViews>
  <sheetFormatPr defaultRowHeight="15" x14ac:dyDescent="0.25"/>
  <cols>
    <col min="1" max="1" width="42.7109375" style="11" customWidth="1"/>
    <col min="3" max="3" width="7.7109375" customWidth="1"/>
    <col min="5" max="5" width="9.7109375" customWidth="1"/>
    <col min="6" max="6" width="2.5703125" customWidth="1"/>
  </cols>
  <sheetData>
    <row r="1" spans="1:6" ht="230.25" customHeight="1" x14ac:dyDescent="0.25">
      <c r="A1" s="140" t="s">
        <v>0</v>
      </c>
      <c r="B1" s="140"/>
      <c r="C1" s="140"/>
      <c r="D1" s="140"/>
      <c r="E1" s="140"/>
    </row>
    <row r="2" spans="1:6" ht="18.75" x14ac:dyDescent="0.3">
      <c r="A2" s="141" t="s">
        <v>1</v>
      </c>
      <c r="B2" s="141"/>
      <c r="C2" s="141"/>
      <c r="D2" s="141"/>
      <c r="E2" s="141"/>
      <c r="F2" s="141"/>
    </row>
    <row r="3" spans="1:6" ht="30" x14ac:dyDescent="0.25">
      <c r="A3" s="129" t="s">
        <v>2</v>
      </c>
    </row>
    <row r="5" spans="1:6" x14ac:dyDescent="0.25">
      <c r="A5" s="26" t="s">
        <v>3</v>
      </c>
      <c r="B5" s="144"/>
      <c r="C5" s="145"/>
      <c r="D5" s="145"/>
      <c r="E5" s="146"/>
      <c r="F5" s="27"/>
    </row>
    <row r="6" spans="1:6" x14ac:dyDescent="0.25">
      <c r="A6" s="26" t="s">
        <v>4</v>
      </c>
      <c r="B6" s="144"/>
      <c r="C6" s="145"/>
      <c r="D6" s="145"/>
      <c r="E6" s="146"/>
      <c r="F6" s="27"/>
    </row>
    <row r="7" spans="1:6" x14ac:dyDescent="0.25">
      <c r="A7" s="26" t="s">
        <v>5</v>
      </c>
      <c r="B7" s="144"/>
      <c r="C7" s="145"/>
      <c r="D7" s="145"/>
      <c r="E7" s="146"/>
      <c r="F7" s="27"/>
    </row>
    <row r="8" spans="1:6" x14ac:dyDescent="0.25">
      <c r="A8" s="26" t="s">
        <v>6</v>
      </c>
      <c r="B8" s="147" t="s">
        <v>7</v>
      </c>
      <c r="C8" s="148"/>
      <c r="D8" s="148"/>
      <c r="E8" s="149"/>
      <c r="F8" s="27"/>
    </row>
    <row r="9" spans="1:6" x14ac:dyDescent="0.25">
      <c r="A9" s="26" t="s">
        <v>8</v>
      </c>
      <c r="B9" s="144"/>
      <c r="C9" s="145"/>
      <c r="D9" s="145"/>
      <c r="E9" s="146"/>
      <c r="F9" s="27"/>
    </row>
    <row r="10" spans="1:6" ht="9" customHeight="1" x14ac:dyDescent="0.25"/>
    <row r="11" spans="1:6" x14ac:dyDescent="0.25">
      <c r="A11" s="25" t="s">
        <v>9</v>
      </c>
      <c r="B11" s="144"/>
      <c r="C11" s="145"/>
      <c r="D11" s="145"/>
      <c r="E11" s="146"/>
      <c r="F11" s="12"/>
    </row>
    <row r="12" spans="1:6" x14ac:dyDescent="0.25">
      <c r="A12" s="26" t="s">
        <v>10</v>
      </c>
      <c r="B12" s="144"/>
      <c r="C12" s="145"/>
      <c r="D12" s="145"/>
      <c r="E12" s="146"/>
      <c r="F12" s="27"/>
    </row>
    <row r="13" spans="1:6" x14ac:dyDescent="0.25">
      <c r="A13" s="26" t="s">
        <v>11</v>
      </c>
      <c r="B13" s="132" t="s">
        <v>12</v>
      </c>
      <c r="C13" s="133"/>
      <c r="D13" s="133"/>
      <c r="E13" s="134"/>
      <c r="F13" s="27"/>
    </row>
    <row r="14" spans="1:6" x14ac:dyDescent="0.25">
      <c r="A14" s="26" t="s">
        <v>13</v>
      </c>
      <c r="B14" s="132" t="s">
        <v>12</v>
      </c>
      <c r="C14" s="133"/>
      <c r="D14" s="133"/>
      <c r="E14" s="134"/>
      <c r="F14" s="27"/>
    </row>
    <row r="15" spans="1:6" x14ac:dyDescent="0.25">
      <c r="A15" s="26" t="s">
        <v>14</v>
      </c>
      <c r="B15" s="137" t="s">
        <v>15</v>
      </c>
      <c r="C15" s="138"/>
      <c r="D15" s="138"/>
      <c r="E15" s="139"/>
      <c r="F15" s="27"/>
    </row>
    <row r="16" spans="1:6" ht="7.5" customHeight="1" x14ac:dyDescent="0.25"/>
    <row r="17" spans="1:12" ht="28.5" x14ac:dyDescent="0.25">
      <c r="A17" s="17" t="s">
        <v>16</v>
      </c>
      <c r="B17" s="135" t="s">
        <v>17</v>
      </c>
      <c r="C17" s="136"/>
      <c r="L17" t="s">
        <v>18</v>
      </c>
    </row>
    <row r="18" spans="1:12" x14ac:dyDescent="0.25">
      <c r="A18" s="13" t="s">
        <v>19</v>
      </c>
      <c r="B18" s="130">
        <v>0</v>
      </c>
      <c r="C18" s="131"/>
    </row>
    <row r="19" spans="1:12" x14ac:dyDescent="0.25">
      <c r="A19" s="13" t="s">
        <v>20</v>
      </c>
      <c r="B19" s="130">
        <v>0</v>
      </c>
      <c r="C19" s="131"/>
    </row>
    <row r="20" spans="1:12" ht="30" x14ac:dyDescent="0.25">
      <c r="A20" s="15" t="s">
        <v>21</v>
      </c>
      <c r="B20" s="130">
        <v>0</v>
      </c>
      <c r="C20" s="131"/>
    </row>
    <row r="21" spans="1:12" ht="30" x14ac:dyDescent="0.25">
      <c r="A21" s="15" t="s">
        <v>22</v>
      </c>
      <c r="B21" s="130">
        <v>0</v>
      </c>
      <c r="C21" s="131"/>
    </row>
    <row r="22" spans="1:12" x14ac:dyDescent="0.25">
      <c r="A22" s="13" t="s">
        <v>23</v>
      </c>
      <c r="B22" s="130">
        <v>0</v>
      </c>
      <c r="C22" s="131"/>
    </row>
    <row r="23" spans="1:12" x14ac:dyDescent="0.25">
      <c r="A23" s="13" t="s">
        <v>24</v>
      </c>
      <c r="B23" s="130">
        <f>B18-B22</f>
        <v>0</v>
      </c>
      <c r="C23" s="131"/>
    </row>
    <row r="24" spans="1:12" x14ac:dyDescent="0.25">
      <c r="A24" s="13" t="s">
        <v>25</v>
      </c>
      <c r="B24" s="130">
        <v>0</v>
      </c>
      <c r="C24" s="131"/>
    </row>
    <row r="25" spans="1:12" ht="7.5" customHeight="1" x14ac:dyDescent="0.25">
      <c r="A25" s="12"/>
    </row>
    <row r="26" spans="1:12" ht="54" customHeight="1" x14ac:dyDescent="0.25">
      <c r="A26" s="14" t="s">
        <v>26</v>
      </c>
      <c r="B26" s="142" t="s">
        <v>27</v>
      </c>
      <c r="C26" s="143"/>
      <c r="D26" s="142" t="s">
        <v>28</v>
      </c>
      <c r="E26" s="143"/>
    </row>
    <row r="27" spans="1:12" x14ac:dyDescent="0.25">
      <c r="A27" s="13" t="s">
        <v>29</v>
      </c>
      <c r="B27" s="130"/>
      <c r="C27" s="131"/>
      <c r="D27" s="130">
        <f>'2_lapa'!J34</f>
        <v>0</v>
      </c>
      <c r="E27" s="131"/>
    </row>
    <row r="28" spans="1:12" x14ac:dyDescent="0.25">
      <c r="A28" s="13" t="s">
        <v>30</v>
      </c>
      <c r="B28" s="130"/>
      <c r="C28" s="131"/>
      <c r="D28" s="130">
        <f>'2_lapa'!J12</f>
        <v>0</v>
      </c>
      <c r="E28" s="131"/>
    </row>
    <row r="29" spans="1:12" x14ac:dyDescent="0.25">
      <c r="A29" s="13" t="s">
        <v>31</v>
      </c>
      <c r="B29" s="130"/>
      <c r="C29" s="131"/>
      <c r="D29" s="130">
        <f>'2_lapa'!J16</f>
        <v>0</v>
      </c>
      <c r="E29" s="131"/>
    </row>
    <row r="30" spans="1:12" x14ac:dyDescent="0.25">
      <c r="A30" s="13" t="s">
        <v>32</v>
      </c>
      <c r="B30" s="130"/>
      <c r="C30" s="131"/>
      <c r="D30" s="130">
        <f>'2_lapa'!J20</f>
        <v>0</v>
      </c>
      <c r="E30" s="131"/>
    </row>
    <row r="31" spans="1:12" ht="30" x14ac:dyDescent="0.25">
      <c r="A31" s="15" t="s">
        <v>33</v>
      </c>
      <c r="B31" s="130"/>
      <c r="C31" s="131"/>
      <c r="D31" s="130">
        <f>'2_lapa'!J24</f>
        <v>0</v>
      </c>
      <c r="E31" s="131"/>
    </row>
    <row r="32" spans="1:12" x14ac:dyDescent="0.25">
      <c r="A32" s="13" t="s">
        <v>34</v>
      </c>
      <c r="B32" s="130"/>
      <c r="C32" s="131"/>
      <c r="D32" s="130">
        <f>'2_lapa'!J28</f>
        <v>0</v>
      </c>
      <c r="E32" s="131"/>
    </row>
    <row r="33" spans="1:5" x14ac:dyDescent="0.25">
      <c r="A33" s="13" t="s">
        <v>35</v>
      </c>
      <c r="B33" s="130"/>
      <c r="C33" s="131"/>
      <c r="D33" s="130">
        <f>'2_lapa'!J32</f>
        <v>0</v>
      </c>
      <c r="E33" s="131"/>
    </row>
    <row r="34" spans="1:5" x14ac:dyDescent="0.25">
      <c r="A34" s="13" t="s">
        <v>36</v>
      </c>
      <c r="B34" s="130"/>
      <c r="C34" s="131"/>
      <c r="D34" s="130">
        <f>'2_lapa'!J37</f>
        <v>0</v>
      </c>
      <c r="E34" s="131"/>
    </row>
    <row r="35" spans="1:5" x14ac:dyDescent="0.25">
      <c r="A35" s="13" t="s">
        <v>37</v>
      </c>
      <c r="B35" s="130"/>
      <c r="C35" s="131"/>
      <c r="D35" s="130">
        <f>'2_lapa'!J39</f>
        <v>0</v>
      </c>
      <c r="E35" s="131"/>
    </row>
    <row r="36" spans="1:5" x14ac:dyDescent="0.25">
      <c r="B36" s="11"/>
      <c r="C36" s="11"/>
      <c r="D36" s="11"/>
      <c r="E36" s="11"/>
    </row>
    <row r="37" spans="1:5" x14ac:dyDescent="0.25">
      <c r="B37" s="11"/>
      <c r="C37" s="11"/>
      <c r="D37" s="11"/>
      <c r="E37" s="11"/>
    </row>
  </sheetData>
  <mergeCells count="40">
    <mergeCell ref="A1:E1"/>
    <mergeCell ref="A2:F2"/>
    <mergeCell ref="B27:C27"/>
    <mergeCell ref="B26:C26"/>
    <mergeCell ref="D26:E26"/>
    <mergeCell ref="B21:C21"/>
    <mergeCell ref="B22:C22"/>
    <mergeCell ref="B23:C23"/>
    <mergeCell ref="B18:C18"/>
    <mergeCell ref="B11:E11"/>
    <mergeCell ref="B12:E12"/>
    <mergeCell ref="B8:E8"/>
    <mergeCell ref="B5:E5"/>
    <mergeCell ref="B6:E6"/>
    <mergeCell ref="B7:E7"/>
    <mergeCell ref="B9:E9"/>
    <mergeCell ref="B13:E13"/>
    <mergeCell ref="B14:E14"/>
    <mergeCell ref="B17:C17"/>
    <mergeCell ref="D27:E27"/>
    <mergeCell ref="D28:E28"/>
    <mergeCell ref="B15:E15"/>
    <mergeCell ref="B24:C24"/>
    <mergeCell ref="B19:C19"/>
    <mergeCell ref="B20:C20"/>
    <mergeCell ref="D31:E31"/>
    <mergeCell ref="B31:C31"/>
    <mergeCell ref="B28:C28"/>
    <mergeCell ref="B29:C29"/>
    <mergeCell ref="D32:E32"/>
    <mergeCell ref="B32:C32"/>
    <mergeCell ref="D29:E29"/>
    <mergeCell ref="D30:E30"/>
    <mergeCell ref="B30:C30"/>
    <mergeCell ref="D34:E34"/>
    <mergeCell ref="D35:E35"/>
    <mergeCell ref="B33:C33"/>
    <mergeCell ref="B34:C34"/>
    <mergeCell ref="B35:C35"/>
    <mergeCell ref="D33:E33"/>
  </mergeCells>
  <pageMargins left="1.1811023622047245" right="0.78740157480314965" top="1.9685039370078741" bottom="0.78740157480314965" header="0.31496062992125984" footer="0.31496062992125984"/>
  <pageSetup paperSize="9" scale="76" orientation="portrait" r:id="rId1"/>
  <headerFooter>
    <oddHeader>&amp;C&amp;"Times New Roman,Regular"&amp;10&amp;G
Projekts Nr.1.1.1.5/1/24/I/001 Atbalsts Latvijas dalībai starptautiskās pētniecības un inovācijas programmās</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3"/>
  <sheetViews>
    <sheetView view="pageBreakPreview" topLeftCell="A6" zoomScaleNormal="100" zoomScaleSheetLayoutView="100" zoomScalePageLayoutView="84" workbookViewId="0">
      <selection activeCell="A8" sqref="A8:L8"/>
    </sheetView>
  </sheetViews>
  <sheetFormatPr defaultColWidth="9.140625" defaultRowHeight="15" x14ac:dyDescent="0.25"/>
  <cols>
    <col min="1" max="1" width="7.85546875" style="11" customWidth="1"/>
    <col min="2" max="2" width="14.140625" style="11" customWidth="1"/>
    <col min="3" max="3" width="19.7109375" style="11" bestFit="1" customWidth="1"/>
    <col min="4" max="4" width="12.7109375" style="11" customWidth="1"/>
    <col min="5" max="5" width="12.140625" style="11" customWidth="1"/>
    <col min="6" max="6" width="9.5703125" style="11" customWidth="1"/>
    <col min="7" max="7" width="10" style="11" customWidth="1"/>
    <col min="8" max="8" width="11.7109375" style="11" customWidth="1"/>
    <col min="9" max="9" width="7.42578125" style="113" customWidth="1"/>
    <col min="10" max="10" width="9.7109375" style="113" customWidth="1"/>
    <col min="11" max="11" width="9.140625" style="113"/>
    <col min="12" max="12" width="8.7109375" style="11" customWidth="1"/>
    <col min="13" max="16384" width="9.140625" style="11"/>
  </cols>
  <sheetData>
    <row r="1" spans="1:12" ht="189.75" customHeight="1" x14ac:dyDescent="0.25">
      <c r="A1" s="140" t="s">
        <v>38</v>
      </c>
      <c r="B1" s="140"/>
      <c r="C1" s="140"/>
      <c r="D1" s="140"/>
      <c r="E1" s="140"/>
      <c r="F1" s="140"/>
      <c r="G1" s="140"/>
      <c r="H1" s="140"/>
      <c r="I1" s="140"/>
      <c r="J1" s="140"/>
      <c r="K1" s="140"/>
      <c r="L1" s="140"/>
    </row>
    <row r="2" spans="1:12" ht="15.75" thickBot="1" x14ac:dyDescent="0.3"/>
    <row r="3" spans="1:12" ht="14.45" customHeight="1" x14ac:dyDescent="0.25">
      <c r="A3" s="158" t="s">
        <v>39</v>
      </c>
      <c r="B3" s="159"/>
      <c r="C3" s="159"/>
      <c r="D3" s="159"/>
      <c r="E3" s="159"/>
      <c r="F3" s="159"/>
      <c r="G3" s="159"/>
      <c r="H3" s="159"/>
      <c r="I3" s="159"/>
      <c r="J3" s="159"/>
      <c r="K3" s="159"/>
      <c r="L3" s="160"/>
    </row>
    <row r="4" spans="1:12" s="45" customFormat="1" ht="24.75" customHeight="1" x14ac:dyDescent="0.2">
      <c r="A4" s="171" t="s">
        <v>40</v>
      </c>
      <c r="B4" s="173" t="s">
        <v>41</v>
      </c>
      <c r="C4" s="173" t="s">
        <v>42</v>
      </c>
      <c r="D4" s="161" t="s">
        <v>43</v>
      </c>
      <c r="E4" s="163" t="s">
        <v>44</v>
      </c>
      <c r="F4" s="164"/>
      <c r="G4" s="164"/>
      <c r="H4" s="165"/>
      <c r="I4" s="166" t="s">
        <v>45</v>
      </c>
      <c r="J4" s="167"/>
      <c r="K4" s="168"/>
      <c r="L4" s="169" t="s">
        <v>46</v>
      </c>
    </row>
    <row r="5" spans="1:12" s="31" customFormat="1" ht="60.75" thickBot="1" x14ac:dyDescent="0.25">
      <c r="A5" s="172"/>
      <c r="B5" s="174"/>
      <c r="C5" s="174"/>
      <c r="D5" s="162"/>
      <c r="E5" s="33" t="s">
        <v>47</v>
      </c>
      <c r="F5" s="33" t="s">
        <v>48</v>
      </c>
      <c r="G5" s="34" t="s">
        <v>49</v>
      </c>
      <c r="H5" s="34" t="s">
        <v>50</v>
      </c>
      <c r="I5" s="98" t="s">
        <v>51</v>
      </c>
      <c r="J5" s="98" t="s">
        <v>52</v>
      </c>
      <c r="K5" s="117" t="s">
        <v>53</v>
      </c>
      <c r="L5" s="170"/>
    </row>
    <row r="6" spans="1:12" s="122" customFormat="1" ht="15.75" thickBot="1" x14ac:dyDescent="0.3">
      <c r="A6" s="35">
        <v>1</v>
      </c>
      <c r="B6" s="36">
        <v>2</v>
      </c>
      <c r="C6" s="36">
        <v>3</v>
      </c>
      <c r="D6" s="37">
        <v>4</v>
      </c>
      <c r="E6" s="37">
        <v>6</v>
      </c>
      <c r="F6" s="36">
        <v>7</v>
      </c>
      <c r="G6" s="37">
        <v>8</v>
      </c>
      <c r="H6" s="36">
        <v>9</v>
      </c>
      <c r="I6" s="120">
        <v>10</v>
      </c>
      <c r="J6" s="120">
        <v>11</v>
      </c>
      <c r="K6" s="121">
        <v>12</v>
      </c>
      <c r="L6" s="66">
        <v>13</v>
      </c>
    </row>
    <row r="7" spans="1:12" ht="15" customHeight="1" x14ac:dyDescent="0.25">
      <c r="A7" s="175" t="s">
        <v>54</v>
      </c>
      <c r="B7" s="176"/>
      <c r="C7" s="176"/>
      <c r="D7" s="176"/>
      <c r="E7" s="176"/>
      <c r="F7" s="176"/>
      <c r="G7" s="176"/>
      <c r="H7" s="176"/>
      <c r="I7" s="176"/>
      <c r="J7" s="176"/>
      <c r="K7" s="176"/>
      <c r="L7" s="177"/>
    </row>
    <row r="8" spans="1:12" ht="14.45" customHeight="1" thickBot="1" x14ac:dyDescent="0.3">
      <c r="A8" s="175" t="s">
        <v>55</v>
      </c>
      <c r="B8" s="176"/>
      <c r="C8" s="176"/>
      <c r="D8" s="176"/>
      <c r="E8" s="176"/>
      <c r="F8" s="176"/>
      <c r="G8" s="176"/>
      <c r="H8" s="176"/>
      <c r="I8" s="176"/>
      <c r="J8" s="176"/>
      <c r="K8" s="176"/>
      <c r="L8" s="177"/>
    </row>
    <row r="9" spans="1:12" ht="15.6" customHeight="1" x14ac:dyDescent="0.25">
      <c r="A9" s="155" t="s">
        <v>56</v>
      </c>
      <c r="B9" s="156"/>
      <c r="C9" s="156"/>
      <c r="D9" s="156"/>
      <c r="E9" s="156"/>
      <c r="F9" s="156"/>
      <c r="G9" s="156"/>
      <c r="H9" s="156"/>
      <c r="I9" s="156"/>
      <c r="J9" s="156"/>
      <c r="K9" s="156"/>
      <c r="L9" s="157"/>
    </row>
    <row r="10" spans="1:12" ht="22.5" x14ac:dyDescent="0.25">
      <c r="A10" s="40"/>
      <c r="B10" s="95"/>
      <c r="C10" s="32" t="s">
        <v>57</v>
      </c>
      <c r="D10" s="88"/>
      <c r="E10" s="92"/>
      <c r="F10" s="87"/>
      <c r="G10" s="87"/>
      <c r="H10" s="96" t="s">
        <v>58</v>
      </c>
      <c r="I10" s="124"/>
      <c r="J10" s="83"/>
      <c r="K10" s="93"/>
      <c r="L10" s="97"/>
    </row>
    <row r="11" spans="1:12" ht="15.6" customHeight="1" thickBot="1" x14ac:dyDescent="0.3">
      <c r="A11" s="55"/>
      <c r="B11" s="56"/>
      <c r="C11" s="56"/>
      <c r="D11" s="56"/>
      <c r="E11" s="57"/>
      <c r="F11" s="58"/>
      <c r="G11" s="58"/>
      <c r="H11" s="57"/>
      <c r="I11" s="125"/>
      <c r="J11" s="59"/>
      <c r="K11" s="67"/>
      <c r="L11" s="69"/>
    </row>
    <row r="12" spans="1:12" ht="16.5" customHeight="1" x14ac:dyDescent="0.25">
      <c r="A12" s="180" t="s">
        <v>59</v>
      </c>
      <c r="B12" s="181"/>
      <c r="C12" s="181"/>
      <c r="D12" s="181"/>
      <c r="E12" s="181"/>
      <c r="F12" s="181"/>
      <c r="G12" s="181"/>
      <c r="H12" s="182"/>
      <c r="I12" s="60">
        <f>SUM(I10:I11)</f>
        <v>0</v>
      </c>
      <c r="J12" s="60">
        <v>0</v>
      </c>
      <c r="K12" s="68"/>
      <c r="L12" s="70"/>
    </row>
    <row r="13" spans="1:12" ht="15.6" customHeight="1" thickBot="1" x14ac:dyDescent="0.3">
      <c r="A13" s="155" t="s">
        <v>60</v>
      </c>
      <c r="B13" s="156"/>
      <c r="C13" s="156"/>
      <c r="D13" s="156"/>
      <c r="E13" s="156"/>
      <c r="F13" s="156"/>
      <c r="G13" s="156"/>
      <c r="H13" s="156"/>
      <c r="I13" s="156"/>
      <c r="J13" s="156"/>
      <c r="K13" s="156"/>
      <c r="L13" s="157"/>
    </row>
    <row r="14" spans="1:12" ht="15.6" customHeight="1" x14ac:dyDescent="0.25">
      <c r="A14" s="40"/>
      <c r="B14" s="88"/>
      <c r="C14" s="32" t="s">
        <v>61</v>
      </c>
      <c r="D14" s="91"/>
      <c r="E14" s="92"/>
      <c r="F14" s="87"/>
      <c r="G14" s="87"/>
      <c r="H14" s="92"/>
      <c r="I14" s="126"/>
      <c r="J14" s="83"/>
      <c r="K14" s="93"/>
      <c r="L14" s="94"/>
    </row>
    <row r="15" spans="1:12" ht="15.6" customHeight="1" thickBot="1" x14ac:dyDescent="0.3">
      <c r="A15" s="38"/>
      <c r="B15" s="61"/>
      <c r="C15" s="61"/>
      <c r="D15" s="61"/>
      <c r="E15" s="62"/>
      <c r="F15" s="63"/>
      <c r="G15" s="63"/>
      <c r="H15" s="62"/>
      <c r="I15" s="127"/>
      <c r="J15" s="64"/>
      <c r="K15" s="71"/>
      <c r="L15" s="72"/>
    </row>
    <row r="16" spans="1:12" ht="15.6" customHeight="1" thickBot="1" x14ac:dyDescent="0.3">
      <c r="A16" s="180" t="s">
        <v>62</v>
      </c>
      <c r="B16" s="181"/>
      <c r="C16" s="181"/>
      <c r="D16" s="181"/>
      <c r="E16" s="181"/>
      <c r="F16" s="181"/>
      <c r="G16" s="181"/>
      <c r="H16" s="182"/>
      <c r="I16" s="99">
        <f>SUM(I14:I15)</f>
        <v>0</v>
      </c>
      <c r="J16" s="65">
        <v>0</v>
      </c>
      <c r="K16" s="68"/>
      <c r="L16" s="16"/>
    </row>
    <row r="17" spans="1:13" ht="14.45" customHeight="1" x14ac:dyDescent="0.25">
      <c r="A17" s="155" t="s">
        <v>63</v>
      </c>
      <c r="B17" s="156"/>
      <c r="C17" s="156"/>
      <c r="D17" s="156"/>
      <c r="E17" s="156"/>
      <c r="F17" s="156"/>
      <c r="G17" s="156"/>
      <c r="H17" s="156"/>
      <c r="I17" s="156"/>
      <c r="J17" s="156"/>
      <c r="K17" s="156"/>
      <c r="L17" s="157"/>
    </row>
    <row r="18" spans="1:13" ht="60" x14ac:dyDescent="0.25">
      <c r="A18" s="40"/>
      <c r="B18" s="88"/>
      <c r="C18" s="89" t="s">
        <v>64</v>
      </c>
      <c r="D18" s="88"/>
      <c r="E18" s="90"/>
      <c r="F18" s="87"/>
      <c r="G18" s="87"/>
      <c r="H18" s="90"/>
      <c r="I18" s="83"/>
      <c r="J18" s="83"/>
      <c r="K18" s="84"/>
      <c r="L18" s="85"/>
    </row>
    <row r="19" spans="1:13" ht="15.75" thickBot="1" x14ac:dyDescent="0.3">
      <c r="A19" s="38"/>
      <c r="B19" s="61"/>
      <c r="C19" s="61"/>
      <c r="D19" s="61"/>
      <c r="E19" s="62"/>
      <c r="F19" s="63"/>
      <c r="G19" s="63"/>
      <c r="H19" s="62"/>
      <c r="I19" s="127"/>
      <c r="J19" s="64"/>
      <c r="K19" s="73"/>
      <c r="L19" s="75"/>
    </row>
    <row r="20" spans="1:13" ht="14.45" customHeight="1" thickBot="1" x14ac:dyDescent="0.3">
      <c r="A20" s="180" t="s">
        <v>65</v>
      </c>
      <c r="B20" s="181"/>
      <c r="C20" s="181"/>
      <c r="D20" s="181"/>
      <c r="E20" s="181"/>
      <c r="F20" s="181"/>
      <c r="G20" s="181"/>
      <c r="H20" s="182"/>
      <c r="I20" s="100">
        <f>SUM(I18:I19)</f>
        <v>0</v>
      </c>
      <c r="J20" s="65">
        <v>0</v>
      </c>
      <c r="K20" s="74">
        <f>SUM(K18:K19)</f>
        <v>0</v>
      </c>
      <c r="L20" s="39"/>
    </row>
    <row r="21" spans="1:13" ht="14.45" customHeight="1" thickBot="1" x14ac:dyDescent="0.3">
      <c r="A21" s="155" t="s">
        <v>33</v>
      </c>
      <c r="B21" s="156"/>
      <c r="C21" s="156"/>
      <c r="D21" s="156"/>
      <c r="E21" s="156"/>
      <c r="F21" s="156"/>
      <c r="G21" s="156"/>
      <c r="H21" s="156"/>
      <c r="I21" s="156"/>
      <c r="J21" s="156"/>
      <c r="K21" s="156"/>
      <c r="L21" s="157"/>
    </row>
    <row r="22" spans="1:13" x14ac:dyDescent="0.25">
      <c r="A22" s="40"/>
      <c r="B22" s="86"/>
      <c r="C22" s="32" t="s">
        <v>66</v>
      </c>
      <c r="D22" s="86"/>
      <c r="E22" s="86"/>
      <c r="F22" s="87"/>
      <c r="G22" s="87"/>
      <c r="H22" s="86"/>
      <c r="I22" s="101"/>
      <c r="J22" s="83"/>
      <c r="K22" s="84"/>
      <c r="L22" s="85"/>
    </row>
    <row r="23" spans="1:13" x14ac:dyDescent="0.25">
      <c r="A23" s="43"/>
      <c r="B23" s="49"/>
      <c r="C23" s="49"/>
      <c r="D23" s="49"/>
      <c r="E23" s="49"/>
      <c r="F23" s="50"/>
      <c r="G23" s="50"/>
      <c r="H23" s="49"/>
      <c r="I23" s="103"/>
      <c r="J23" s="48"/>
      <c r="K23" s="76"/>
      <c r="L23" s="77"/>
    </row>
    <row r="24" spans="1:13" ht="14.45" customHeight="1" thickBot="1" x14ac:dyDescent="0.3">
      <c r="A24" s="184" t="s">
        <v>67</v>
      </c>
      <c r="B24" s="185"/>
      <c r="C24" s="185"/>
      <c r="D24" s="185"/>
      <c r="E24" s="185"/>
      <c r="F24" s="185"/>
      <c r="G24" s="185"/>
      <c r="H24" s="186"/>
      <c r="I24" s="102">
        <f>SUM(I22:I23)</f>
        <v>0</v>
      </c>
      <c r="J24" s="102">
        <v>0</v>
      </c>
      <c r="K24" s="118">
        <f>SUM(K22:K23)</f>
        <v>0</v>
      </c>
      <c r="L24" s="78"/>
    </row>
    <row r="25" spans="1:13" ht="14.45" customHeight="1" thickBot="1" x14ac:dyDescent="0.3">
      <c r="A25" s="155" t="s">
        <v>68</v>
      </c>
      <c r="B25" s="156"/>
      <c r="C25" s="156"/>
      <c r="D25" s="156"/>
      <c r="E25" s="156"/>
      <c r="F25" s="156"/>
      <c r="G25" s="156"/>
      <c r="H25" s="156"/>
      <c r="I25" s="156"/>
      <c r="J25" s="156"/>
      <c r="K25" s="156"/>
      <c r="L25" s="157"/>
      <c r="M25" s="21"/>
    </row>
    <row r="26" spans="1:13" x14ac:dyDescent="0.25">
      <c r="A26" s="40"/>
      <c r="B26" s="86"/>
      <c r="C26" s="32" t="s">
        <v>66</v>
      </c>
      <c r="D26" s="86"/>
      <c r="E26" s="86"/>
      <c r="F26" s="87"/>
      <c r="G26" s="87"/>
      <c r="H26" s="86"/>
      <c r="I26" s="101"/>
      <c r="J26" s="83"/>
      <c r="K26" s="84"/>
      <c r="L26" s="85"/>
    </row>
    <row r="27" spans="1:13" x14ac:dyDescent="0.25">
      <c r="A27" s="1"/>
      <c r="B27" s="47"/>
      <c r="C27" s="47"/>
      <c r="D27" s="47"/>
      <c r="E27" s="47"/>
      <c r="F27" s="46"/>
      <c r="G27" s="46"/>
      <c r="H27" s="47"/>
      <c r="I27" s="48"/>
      <c r="J27" s="48"/>
      <c r="K27" s="76"/>
      <c r="L27" s="77"/>
    </row>
    <row r="28" spans="1:13" ht="14.45" customHeight="1" thickBot="1" x14ac:dyDescent="0.3">
      <c r="A28" s="184" t="s">
        <v>69</v>
      </c>
      <c r="B28" s="185"/>
      <c r="C28" s="185"/>
      <c r="D28" s="185"/>
      <c r="E28" s="185"/>
      <c r="F28" s="185"/>
      <c r="G28" s="185"/>
      <c r="H28" s="186"/>
      <c r="I28" s="102">
        <f>SUM(I26:I27)</f>
        <v>0</v>
      </c>
      <c r="J28" s="44">
        <v>0</v>
      </c>
      <c r="K28" s="80">
        <f>SUM(K26:K27)</f>
        <v>0</v>
      </c>
      <c r="L28" s="79"/>
    </row>
    <row r="29" spans="1:13" ht="14.45" customHeight="1" x14ac:dyDescent="0.25">
      <c r="A29" s="155" t="s">
        <v>35</v>
      </c>
      <c r="B29" s="156"/>
      <c r="C29" s="156"/>
      <c r="D29" s="156"/>
      <c r="E29" s="156"/>
      <c r="F29" s="156"/>
      <c r="G29" s="156"/>
      <c r="H29" s="156"/>
      <c r="I29" s="156"/>
      <c r="J29" s="156"/>
      <c r="K29" s="156"/>
      <c r="L29" s="157"/>
    </row>
    <row r="30" spans="1:13" x14ac:dyDescent="0.25">
      <c r="A30" s="40"/>
      <c r="B30" s="81"/>
      <c r="C30" s="32" t="s">
        <v>66</v>
      </c>
      <c r="D30" s="81"/>
      <c r="E30" s="81"/>
      <c r="F30" s="82"/>
      <c r="G30" s="82"/>
      <c r="H30" s="81"/>
      <c r="I30" s="104"/>
      <c r="J30" s="83"/>
      <c r="K30" s="84"/>
      <c r="L30" s="85"/>
    </row>
    <row r="31" spans="1:13" x14ac:dyDescent="0.25">
      <c r="A31" s="1"/>
      <c r="B31" s="51"/>
      <c r="C31" s="51"/>
      <c r="D31" s="51"/>
      <c r="E31" s="51"/>
      <c r="F31" s="52"/>
      <c r="G31" s="52"/>
      <c r="H31" s="51"/>
      <c r="I31" s="105"/>
      <c r="J31" s="48"/>
      <c r="K31" s="76"/>
      <c r="L31" s="77"/>
    </row>
    <row r="32" spans="1:13" ht="14.45" customHeight="1" x14ac:dyDescent="0.25">
      <c r="A32" s="184" t="s">
        <v>70</v>
      </c>
      <c r="B32" s="185"/>
      <c r="C32" s="185"/>
      <c r="D32" s="185"/>
      <c r="E32" s="185"/>
      <c r="F32" s="185"/>
      <c r="G32" s="185"/>
      <c r="H32" s="185"/>
      <c r="I32" s="186"/>
      <c r="J32" s="44">
        <v>0</v>
      </c>
      <c r="K32" s="80">
        <f>SUM(K30:K31)</f>
        <v>0</v>
      </c>
      <c r="L32" s="79"/>
    </row>
    <row r="33" spans="1:12" ht="7.5" customHeight="1" thickBot="1" x14ac:dyDescent="0.3">
      <c r="A33" s="2"/>
      <c r="B33" s="2"/>
      <c r="C33" s="2"/>
      <c r="D33" s="2"/>
      <c r="E33" s="2"/>
      <c r="F33" s="2"/>
      <c r="G33" s="2"/>
      <c r="H33" s="2"/>
      <c r="I33" s="106"/>
      <c r="J33" s="3"/>
      <c r="K33" s="3"/>
      <c r="L33" s="3"/>
    </row>
    <row r="34" spans="1:12" ht="14.45" customHeight="1" thickBot="1" x14ac:dyDescent="0.3">
      <c r="A34" s="180" t="s">
        <v>71</v>
      </c>
      <c r="B34" s="181"/>
      <c r="C34" s="181"/>
      <c r="D34" s="181"/>
      <c r="E34" s="181"/>
      <c r="F34" s="181"/>
      <c r="G34" s="181"/>
      <c r="H34" s="181"/>
      <c r="I34" s="183"/>
      <c r="J34" s="4">
        <f>J32+J28+J24+J20+J16+J12</f>
        <v>0</v>
      </c>
      <c r="K34" s="39">
        <f>K32+K28+K24+K20</f>
        <v>0</v>
      </c>
      <c r="L34" s="3"/>
    </row>
    <row r="35" spans="1:12" ht="7.5" customHeight="1" thickBot="1" x14ac:dyDescent="0.3">
      <c r="A35" s="5"/>
      <c r="B35" s="5"/>
      <c r="C35" s="5"/>
      <c r="D35" s="5"/>
      <c r="E35" s="5"/>
      <c r="F35" s="5"/>
      <c r="G35" s="5"/>
      <c r="H35" s="5"/>
      <c r="I35" s="107"/>
      <c r="J35" s="3"/>
      <c r="K35" s="3"/>
      <c r="L35" s="3"/>
    </row>
    <row r="36" spans="1:12" ht="14.45" customHeight="1" thickBot="1" x14ac:dyDescent="0.3">
      <c r="A36" s="150" t="s">
        <v>72</v>
      </c>
      <c r="B36" s="151"/>
      <c r="C36" s="151"/>
      <c r="D36" s="151"/>
      <c r="E36" s="151"/>
      <c r="F36" s="151"/>
      <c r="G36" s="151"/>
      <c r="H36" s="151"/>
      <c r="I36" s="151"/>
      <c r="J36" s="151"/>
      <c r="K36" s="152"/>
      <c r="L36" s="42"/>
    </row>
    <row r="37" spans="1:12" ht="14.45" customHeight="1" thickBot="1" x14ac:dyDescent="0.3">
      <c r="A37" s="180" t="s">
        <v>73</v>
      </c>
      <c r="B37" s="181"/>
      <c r="C37" s="181"/>
      <c r="D37" s="181"/>
      <c r="E37" s="181"/>
      <c r="F37" s="181"/>
      <c r="G37" s="181"/>
      <c r="H37" s="181"/>
      <c r="I37" s="183"/>
      <c r="J37" s="153">
        <f>J34*0.25</f>
        <v>0</v>
      </c>
      <c r="K37" s="154"/>
      <c r="L37" s="3"/>
    </row>
    <row r="38" spans="1:12" ht="6.75" customHeight="1" thickBot="1" x14ac:dyDescent="0.3">
      <c r="A38" s="2"/>
      <c r="B38" s="2"/>
      <c r="C38" s="2"/>
      <c r="D38" s="2"/>
      <c r="E38" s="2"/>
      <c r="F38" s="2"/>
      <c r="G38" s="2"/>
      <c r="H38" s="2"/>
      <c r="I38" s="106"/>
      <c r="J38" s="3"/>
      <c r="K38" s="106"/>
      <c r="L38" s="3"/>
    </row>
    <row r="39" spans="1:12" ht="15.75" thickBot="1" x14ac:dyDescent="0.3">
      <c r="A39" s="150" t="s">
        <v>74</v>
      </c>
      <c r="B39" s="151"/>
      <c r="C39" s="151"/>
      <c r="D39" s="151"/>
      <c r="E39" s="151"/>
      <c r="F39" s="151"/>
      <c r="G39" s="151"/>
      <c r="H39" s="151"/>
      <c r="I39" s="152"/>
      <c r="J39" s="123">
        <f>SUM(J12,J16,J20,J24,J28,J32,J37)</f>
        <v>0</v>
      </c>
      <c r="K39" s="16">
        <f>SUM(K20,K24,K28,K32,K37)</f>
        <v>0</v>
      </c>
      <c r="L39" s="41"/>
    </row>
    <row r="40" spans="1:12" ht="15" customHeight="1" x14ac:dyDescent="0.25">
      <c r="A40" s="28"/>
      <c r="B40" s="28"/>
      <c r="C40" s="5"/>
      <c r="D40" s="5"/>
      <c r="E40" s="5"/>
      <c r="F40" s="7"/>
      <c r="G40" s="7"/>
      <c r="H40" s="6"/>
      <c r="I40" s="108"/>
      <c r="J40" s="114"/>
      <c r="K40" s="108"/>
      <c r="L40" s="8"/>
    </row>
    <row r="41" spans="1:12" ht="45.75" customHeight="1" x14ac:dyDescent="0.25">
      <c r="A41" s="179" t="s">
        <v>75</v>
      </c>
      <c r="B41" s="179"/>
      <c r="C41" s="179"/>
      <c r="D41" s="179"/>
      <c r="E41" s="179"/>
      <c r="F41" s="179"/>
      <c r="G41" s="179"/>
      <c r="H41" s="179"/>
      <c r="I41" s="179"/>
      <c r="J41" s="179"/>
      <c r="K41" s="179"/>
      <c r="L41" s="179"/>
    </row>
    <row r="42" spans="1:12" ht="12" customHeight="1" x14ac:dyDescent="0.25">
      <c r="A42" s="30"/>
      <c r="B42" s="30"/>
      <c r="C42" s="30"/>
      <c r="D42" s="30"/>
      <c r="E42" s="30"/>
      <c r="F42" s="30"/>
      <c r="G42" s="30"/>
      <c r="H42" s="30"/>
      <c r="I42" s="109"/>
      <c r="J42" s="115"/>
      <c r="K42" s="109"/>
      <c r="L42" s="30"/>
    </row>
    <row r="43" spans="1:12" ht="25.5" customHeight="1" x14ac:dyDescent="0.25">
      <c r="A43" s="24"/>
      <c r="B43" s="178" t="s">
        <v>76</v>
      </c>
      <c r="C43" s="178"/>
      <c r="D43" s="178"/>
      <c r="E43" s="19"/>
      <c r="F43" s="19"/>
      <c r="G43" s="19"/>
      <c r="H43" s="19"/>
      <c r="I43" s="110"/>
      <c r="J43" s="111"/>
      <c r="K43" s="111"/>
      <c r="L43" s="9"/>
    </row>
    <row r="44" spans="1:12" ht="14.45" customHeight="1" x14ac:dyDescent="0.25">
      <c r="A44" s="7"/>
      <c r="B44" s="7"/>
      <c r="C44" s="7"/>
      <c r="D44" s="18" t="s">
        <v>77</v>
      </c>
      <c r="E44" s="10"/>
      <c r="F44" s="10"/>
      <c r="G44" s="20" t="s">
        <v>78</v>
      </c>
      <c r="H44" s="10"/>
      <c r="I44" s="111"/>
      <c r="J44" s="111"/>
      <c r="K44" s="111"/>
      <c r="L44" s="9"/>
    </row>
    <row r="45" spans="1:12" ht="14.45" customHeight="1" x14ac:dyDescent="0.25">
      <c r="A45" s="6"/>
      <c r="B45" s="6"/>
      <c r="C45" s="6"/>
      <c r="D45" s="6"/>
      <c r="E45" s="29" t="s">
        <v>79</v>
      </c>
      <c r="F45" s="29"/>
      <c r="G45" s="21"/>
      <c r="H45" s="21"/>
      <c r="I45" s="112"/>
      <c r="J45" s="116"/>
      <c r="K45" s="108"/>
      <c r="L45" s="9"/>
    </row>
    <row r="46" spans="1:12" ht="14.45" customHeight="1" x14ac:dyDescent="0.25">
      <c r="A46" s="6"/>
      <c r="B46" s="6"/>
      <c r="C46" s="6"/>
      <c r="D46" s="6"/>
      <c r="E46" s="22"/>
      <c r="F46" s="22"/>
      <c r="G46" s="21"/>
      <c r="H46" s="21"/>
      <c r="I46" s="112"/>
      <c r="J46" s="116"/>
      <c r="K46" s="108"/>
      <c r="L46" s="9"/>
    </row>
    <row r="47" spans="1:12" ht="14.45" customHeight="1" x14ac:dyDescent="0.25">
      <c r="A47" s="6"/>
      <c r="B47" s="6"/>
      <c r="C47" s="6"/>
      <c r="D47" s="9" t="s">
        <v>80</v>
      </c>
      <c r="E47" s="10"/>
      <c r="F47" s="10"/>
      <c r="G47" s="20" t="s">
        <v>78</v>
      </c>
      <c r="H47" s="10"/>
      <c r="I47" s="111"/>
      <c r="J47" s="111"/>
      <c r="K47" s="111"/>
      <c r="L47" s="9"/>
    </row>
    <row r="48" spans="1:12" ht="14.45" customHeight="1" x14ac:dyDescent="0.25">
      <c r="A48" s="6"/>
      <c r="B48" s="6"/>
      <c r="C48" s="6"/>
      <c r="D48" s="6"/>
      <c r="E48" s="29" t="s">
        <v>81</v>
      </c>
      <c r="F48" s="29"/>
      <c r="G48" s="23" t="s">
        <v>82</v>
      </c>
      <c r="H48" s="21"/>
      <c r="I48" s="112"/>
      <c r="J48" s="116"/>
      <c r="K48" s="108"/>
      <c r="L48" s="9"/>
    </row>
    <row r="49" spans="1:12" ht="14.45" customHeight="1" x14ac:dyDescent="0.25">
      <c r="A49" s="6"/>
      <c r="B49" s="6"/>
      <c r="C49" s="6"/>
      <c r="D49" s="6"/>
      <c r="E49" s="22"/>
      <c r="F49" s="22"/>
      <c r="G49" s="21"/>
      <c r="H49" s="21"/>
      <c r="I49" s="112"/>
      <c r="J49" s="116"/>
      <c r="K49" s="108"/>
      <c r="L49" s="9"/>
    </row>
    <row r="50" spans="1:12" ht="14.45" customHeight="1" x14ac:dyDescent="0.25">
      <c r="A50" s="6"/>
      <c r="B50" s="6"/>
      <c r="C50" s="6"/>
      <c r="D50" s="9" t="s">
        <v>83</v>
      </c>
      <c r="E50" s="10"/>
      <c r="F50" s="10"/>
      <c r="G50" s="20" t="s">
        <v>78</v>
      </c>
      <c r="H50" s="10"/>
      <c r="I50" s="111"/>
      <c r="J50" s="116"/>
      <c r="K50" s="108"/>
      <c r="L50" s="9"/>
    </row>
    <row r="51" spans="1:12" ht="15" customHeight="1" x14ac:dyDescent="0.25">
      <c r="A51" s="53"/>
      <c r="B51" s="53"/>
      <c r="C51" s="54"/>
      <c r="E51" s="29" t="s">
        <v>81</v>
      </c>
      <c r="F51" s="29"/>
      <c r="G51" s="23" t="s">
        <v>82</v>
      </c>
      <c r="H51" s="21"/>
      <c r="I51" s="112"/>
      <c r="K51" s="119"/>
      <c r="L51" s="54"/>
    </row>
    <row r="52" spans="1:12" ht="15" customHeight="1" x14ac:dyDescent="0.25">
      <c r="A52" s="53"/>
      <c r="B52" s="53"/>
      <c r="C52" s="54"/>
      <c r="E52" s="22"/>
      <c r="F52" s="22"/>
      <c r="G52" s="23"/>
      <c r="H52" s="21"/>
      <c r="I52" s="112"/>
      <c r="K52" s="119"/>
      <c r="L52" s="54"/>
    </row>
    <row r="53" spans="1:12" x14ac:dyDescent="0.25">
      <c r="A53" s="128" t="s">
        <v>84</v>
      </c>
    </row>
  </sheetData>
  <mergeCells count="30">
    <mergeCell ref="B43:D43"/>
    <mergeCell ref="A39:I39"/>
    <mergeCell ref="A41:L41"/>
    <mergeCell ref="A12:H12"/>
    <mergeCell ref="A16:H16"/>
    <mergeCell ref="A13:L13"/>
    <mergeCell ref="A17:L17"/>
    <mergeCell ref="A34:I34"/>
    <mergeCell ref="A25:L25"/>
    <mergeCell ref="A37:I37"/>
    <mergeCell ref="A20:H20"/>
    <mergeCell ref="A24:H24"/>
    <mergeCell ref="A28:H28"/>
    <mergeCell ref="A29:L29"/>
    <mergeCell ref="A32:I32"/>
    <mergeCell ref="A21:L21"/>
    <mergeCell ref="A36:K36"/>
    <mergeCell ref="A1:L1"/>
    <mergeCell ref="J37:K37"/>
    <mergeCell ref="A9:L9"/>
    <mergeCell ref="A3:L3"/>
    <mergeCell ref="D4:D5"/>
    <mergeCell ref="E4:H4"/>
    <mergeCell ref="I4:K4"/>
    <mergeCell ref="L4:L5"/>
    <mergeCell ref="A4:A5"/>
    <mergeCell ref="B4:B5"/>
    <mergeCell ref="C4:C5"/>
    <mergeCell ref="A7:L7"/>
    <mergeCell ref="A8:L8"/>
  </mergeCells>
  <conditionalFormatting sqref="I12:K12">
    <cfRule type="cellIs" dxfId="2" priority="1" stopIfTrue="1" operator="equal">
      <formula>"Ap.kļūda"</formula>
    </cfRule>
  </conditionalFormatting>
  <conditionalFormatting sqref="J16:L16">
    <cfRule type="cellIs" dxfId="1" priority="3" stopIfTrue="1" operator="equal">
      <formula>"Ap.kļūda"</formula>
    </cfRule>
  </conditionalFormatting>
  <conditionalFormatting sqref="J20:L20 J23:L23 J27:L28 J31:L35 J37:J38 L38">
    <cfRule type="cellIs" dxfId="0" priority="5" stopIfTrue="1" operator="equal">
      <formula>"Ap.kļūda"</formula>
    </cfRule>
  </conditionalFormatting>
  <pageMargins left="1.1811023622047245" right="0.78740157480314965" top="1.9685039370078741" bottom="0.78740157480314965" header="0.31496062992125984" footer="0.31496062992125984"/>
  <pageSetup paperSize="9" scale="56" orientation="portrait" r:id="rId1"/>
  <headerFooter>
    <oddHeader>&amp;C&amp;"Times New Roman,Regular"&amp;10&amp;G
Projekts Nr.1.1.1.5/1/24/I/001 Atbalsts Latvijas dalībai starptautiskās pētniecības un inovācijas programmās</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dcef3d-66e4-4441-b622-2181f76b34ed">
      <Terms xmlns="http://schemas.microsoft.com/office/infopath/2007/PartnerControls"/>
    </lcf76f155ced4ddcb4097134ff3c332f>
    <TaxCatchAll xmlns="ec04e77d-702b-4270-bfd8-12ec561e14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D0118E830AEDD428D4BE0AAFD13557A" ma:contentTypeVersion="15" ma:contentTypeDescription="Izveidot jaunu dokumentu." ma:contentTypeScope="" ma:versionID="578fec32e9c32c9dcd0700d6cf67b9e9">
  <xsd:schema xmlns:xsd="http://www.w3.org/2001/XMLSchema" xmlns:xs="http://www.w3.org/2001/XMLSchema" xmlns:p="http://schemas.microsoft.com/office/2006/metadata/properties" xmlns:ns2="6adcef3d-66e4-4441-b622-2181f76b34ed" xmlns:ns3="ec04e77d-702b-4270-bfd8-12ec561e14fa" targetNamespace="http://schemas.microsoft.com/office/2006/metadata/properties" ma:root="true" ma:fieldsID="c4178b882e999ebd62750f6cb7e8896d" ns2:_="" ns3:_="">
    <xsd:import namespace="6adcef3d-66e4-4441-b622-2181f76b34ed"/>
    <xsd:import namespace="ec04e77d-702b-4270-bfd8-12ec561e14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cef3d-66e4-4441-b622-2181f76b3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0249d25f-f95e-4c4d-a144-e59fc8911d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4e77d-702b-4270-bfd8-12ec561e14fa"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18f0af80-302c-4627-8e9b-56d2acbfcfdb}" ma:internalName="TaxCatchAll" ma:showField="CatchAllData" ma:web="ec04e77d-702b-4270-bfd8-12ec561e14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C880CD-3C6E-4283-BE19-09C769A32D80}">
  <ds:schemaRefs>
    <ds:schemaRef ds:uri="http://schemas.microsoft.com/sharepoint/v3/contenttype/forms"/>
  </ds:schemaRefs>
</ds:datastoreItem>
</file>

<file path=customXml/itemProps2.xml><?xml version="1.0" encoding="utf-8"?>
<ds:datastoreItem xmlns:ds="http://schemas.openxmlformats.org/officeDocument/2006/customXml" ds:itemID="{E0FC25D9-62AC-4D58-B458-EAA155369781}">
  <ds:schemaRefs>
    <ds:schemaRef ds:uri="http://schemas.microsoft.com/office/2006/metadata/properties"/>
    <ds:schemaRef ds:uri="http://schemas.microsoft.com/office/infopath/2007/PartnerControls"/>
    <ds:schemaRef ds:uri="6adcef3d-66e4-4441-b622-2181f76b34ed"/>
    <ds:schemaRef ds:uri="ec04e77d-702b-4270-bfd8-12ec561e14fa"/>
  </ds:schemaRefs>
</ds:datastoreItem>
</file>

<file path=customXml/itemProps3.xml><?xml version="1.0" encoding="utf-8"?>
<ds:datastoreItem xmlns:ds="http://schemas.openxmlformats.org/officeDocument/2006/customXml" ds:itemID="{4CD208CB-7ED7-46B0-9792-157DAA5601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1_lapa</vt:lpstr>
      <vt:lpstr>2_lapa</vt:lpstr>
      <vt:lpstr>'1_lapa'!Print_Area</vt:lpstr>
      <vt:lpstr>'2_lapa'!Print_Area</vt:lpstr>
    </vt:vector>
  </TitlesOfParts>
  <Manager/>
  <Company>VIAA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Maija Bundule</dc:creator>
  <cp:keywords/>
  <dc:description/>
  <cp:lastModifiedBy>Līva Jirgensone</cp:lastModifiedBy>
  <cp:revision/>
  <dcterms:created xsi:type="dcterms:W3CDTF">2017-01-10T13:46:08Z</dcterms:created>
  <dcterms:modified xsi:type="dcterms:W3CDTF">2025-04-14T12:08:20Z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0x0101003D0118E830AEDD428D4BE0AAFD13557A</vt:lpwstr>
  </property>
  <property fmtid="{D5CDD505-2E9C-101B-9397-08002B2CF9AE}" pid="3" name="MediaServiceImageTags">
    <vt:lpwstr/>
  </property>
</Properties>
</file>