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45" yWindow="2715" windowWidth="16095" windowHeight="11385"/>
  </bookViews>
  <sheets>
    <sheet name="Līg_kalk_līdz 20%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4" i="1" l="1"/>
  <c r="B16" i="1"/>
  <c r="B17" i="1"/>
  <c r="C17" i="1"/>
  <c r="B18" i="1"/>
  <c r="C18" i="1"/>
  <c r="B19" i="1"/>
  <c r="B20" i="1"/>
  <c r="B21" i="1"/>
  <c r="B22" i="1"/>
  <c r="C14" i="1" l="1"/>
  <c r="C20" i="1" l="1"/>
  <c r="C21" i="1"/>
  <c r="C19" i="1" l="1"/>
  <c r="C16" i="1"/>
</calcChain>
</file>

<file path=xl/sharedStrings.xml><?xml version="1.0" encoding="utf-8"?>
<sst xmlns="http://schemas.openxmlformats.org/spreadsheetml/2006/main" count="41" uniqueCount="39">
  <si>
    <t>Nr.p.k.</t>
  </si>
  <si>
    <t>Budžeta finansēšanas klasifikācijas kodi</t>
  </si>
  <si>
    <t>...</t>
  </si>
  <si>
    <t>Rādītājs/ koda nosaukums</t>
  </si>
  <si>
    <t>Atlīdzība</t>
  </si>
  <si>
    <t>Preces un pakalpojumi</t>
  </si>
  <si>
    <t>Mācību, darba un dienesta komandējumi, dienesta, darba braucieni</t>
  </si>
  <si>
    <t>Pakalpojumi</t>
  </si>
  <si>
    <t>Izdevumi par komunālajiem pakalpojumiem</t>
  </si>
  <si>
    <t>Projekta vadītājs</t>
  </si>
  <si>
    <t>Projekta numurs</t>
  </si>
  <si>
    <t>Projekta nosaukums</t>
  </si>
  <si>
    <t>Projekta īstenošanas periods</t>
  </si>
  <si>
    <t>Līgumsummas kalkulācija EUR</t>
  </si>
  <si>
    <t>Faktiskie izdevumi EUR</t>
  </si>
  <si>
    <t>Faktiskie izdevumi pret plānoto (%)</t>
  </si>
  <si>
    <t>Pamatojums:</t>
  </si>
  <si>
    <t>PROJEKTA ĪSTENOTĀJS</t>
  </si>
  <si>
    <t>(Zinātniskā institūcija)</t>
  </si>
  <si>
    <t>IZMAIŅAS  LĪGUMSUMMAS KALKULĀCIJĀ</t>
  </si>
  <si>
    <t>Projekta īstenotājs (institūcijas nosaukums)</t>
  </si>
  <si>
    <t>1.1.</t>
  </si>
  <si>
    <t>1.2.</t>
  </si>
  <si>
    <t>1.</t>
  </si>
  <si>
    <t>Tiešās attiecināmās izmaksas</t>
  </si>
  <si>
    <t>1.1.1.</t>
  </si>
  <si>
    <t>1.1.2.</t>
  </si>
  <si>
    <t>1.2.1.</t>
  </si>
  <si>
    <t>1.2.2.</t>
  </si>
  <si>
    <t>1.2.3.</t>
  </si>
  <si>
    <t>2.</t>
  </si>
  <si>
    <t xml:space="preserve">Valsts pētījumu programmas projekta </t>
  </si>
  <si>
    <t xml:space="preserve"> ( līdz 30%)</t>
  </si>
  <si>
    <t>Netiešās attiecināmās izmaksas (nepārsniedz 25% no 1.punkta tiešo attiecināmo izmaksu summas)</t>
  </si>
  <si>
    <t>3.</t>
  </si>
  <si>
    <t>Inventāra, instrumentu un materiālu iegādes izmaksas un piegādes izmaksas</t>
  </si>
  <si>
    <t>…</t>
  </si>
  <si>
    <t>Pamatlīdzekļi un nemateriālie aktīvi</t>
  </si>
  <si>
    <r>
      <rPr>
        <sz val="12"/>
        <rFont val="Times New Roman"/>
        <family val="1"/>
        <charset val="186"/>
      </rPr>
      <t>3.pielikums
 (datums) līgumam Nr. _________ “Par valsts pētījumu programmas 
“Covid-19 seku mazināšanai” projekta īstenošanu”</t>
    </r>
    <r>
      <rPr>
        <sz val="11"/>
        <rFont val="Times New Roman"/>
        <family val="1"/>
        <charset val="186"/>
      </rPr>
      <t xml:space="preserve">
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</si>
</sst>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8"/>
      <color theme="0"/>
      <name val="Calibri"/>
      <family val="2"/>
      <charset val="186"/>
      <scheme val="minor"/>
    </font>
    <font>
      <sz val="8"/>
      <color theme="0"/>
      <name val="Times New Roman"/>
      <family val="1"/>
      <charset val="186"/>
    </font>
    <font>
      <b/>
      <sz val="8"/>
      <color theme="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0"/>
      <color rgb="FF414142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0"/>
      <name val="Calibri"/>
      <family val="2"/>
      <charset val="186"/>
      <scheme val="minor"/>
    </font>
    <font>
      <sz val="11"/>
      <color theme="1"/>
      <name val="Times New Roman"/>
      <family val="1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19" fillId="4" borderId="23" applyNumberFormat="0" applyAlignment="0" applyProtection="0"/>
  </cellStyleXfs>
  <cellXfs count="125">
    <xf numFmtId="0" fontId="0" fillId="0" borderId="0" xfId="0"/>
    <xf numFmtId="0" fontId="3" fillId="0" borderId="0" xfId="0" applyFont="1" applyFill="1"/>
    <xf numFmtId="0" fontId="0" fillId="0" borderId="0" xfId="0" applyFill="1"/>
    <xf numFmtId="0" fontId="2" fillId="0" borderId="0" xfId="0" applyFont="1" applyFill="1"/>
    <xf numFmtId="0" fontId="4" fillId="0" borderId="0" xfId="0" applyFont="1" applyFill="1" applyBorder="1"/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49" fontId="2" fillId="0" borderId="0" xfId="0" applyNumberFormat="1" applyFont="1" applyFill="1" applyAlignment="1">
      <alignment horizontal="center"/>
    </xf>
    <xf numFmtId="49" fontId="9" fillId="0" borderId="0" xfId="0" applyNumberFormat="1" applyFont="1" applyFill="1" applyAlignment="1">
      <alignment horizontal="center"/>
    </xf>
    <xf numFmtId="0" fontId="3" fillId="0" borderId="0" xfId="0" applyFont="1" applyFill="1" applyBorder="1"/>
    <xf numFmtId="0" fontId="11" fillId="0" borderId="0" xfId="0" applyFont="1"/>
    <xf numFmtId="0" fontId="2" fillId="0" borderId="0" xfId="0" applyFont="1" applyFill="1" applyAlignment="1">
      <alignment vertical="center"/>
    </xf>
    <xf numFmtId="0" fontId="12" fillId="0" borderId="0" xfId="0" applyFont="1" applyFill="1"/>
    <xf numFmtId="0" fontId="8" fillId="0" borderId="6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justify" wrapText="1"/>
    </xf>
    <xf numFmtId="0" fontId="1" fillId="0" borderId="8" xfId="0" applyFont="1" applyFill="1" applyBorder="1" applyAlignment="1">
      <alignment horizontal="left" vertical="justify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0" fillId="0" borderId="19" xfId="0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justify" wrapText="1"/>
    </xf>
    <xf numFmtId="0" fontId="8" fillId="0" borderId="0" xfId="0" applyFont="1" applyFill="1" applyBorder="1" applyAlignment="1">
      <alignment horizontal="left" vertical="justify" wrapText="1"/>
    </xf>
    <xf numFmtId="0" fontId="7" fillId="0" borderId="0" xfId="0" applyFont="1" applyFill="1" applyAlignment="1"/>
    <xf numFmtId="0" fontId="13" fillId="2" borderId="20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21" xfId="0" applyFont="1" applyFill="1" applyBorder="1" applyAlignment="1"/>
    <xf numFmtId="0" fontId="13" fillId="2" borderId="1" xfId="0" applyFont="1" applyFill="1" applyBorder="1" applyAlignment="1"/>
    <xf numFmtId="2" fontId="7" fillId="0" borderId="11" xfId="0" applyNumberFormat="1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left" vertical="center"/>
    </xf>
    <xf numFmtId="0" fontId="17" fillId="0" borderId="15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left" vertical="center"/>
    </xf>
    <xf numFmtId="0" fontId="18" fillId="0" borderId="15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center"/>
    </xf>
    <xf numFmtId="0" fontId="8" fillId="3" borderId="8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vertical="center" wrapText="1"/>
    </xf>
    <xf numFmtId="0" fontId="19" fillId="5" borderId="23" xfId="1" applyFill="1" applyAlignment="1">
      <alignment vertical="center" wrapText="1"/>
    </xf>
    <xf numFmtId="0" fontId="20" fillId="0" borderId="0" xfId="0" applyFont="1" applyFill="1" applyAlignment="1">
      <alignment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8" fillId="0" borderId="16" xfId="0" applyFont="1" applyFill="1" applyBorder="1" applyAlignment="1">
      <alignment horizontal="justify" vertical="top" wrapText="1"/>
    </xf>
    <xf numFmtId="0" fontId="0" fillId="0" borderId="17" xfId="0" applyFill="1" applyBorder="1" applyAlignment="1">
      <alignment horizontal="justify" vertical="top" wrapText="1"/>
    </xf>
    <xf numFmtId="0" fontId="0" fillId="0" borderId="18" xfId="0" applyFill="1" applyBorder="1" applyAlignment="1">
      <alignment horizontal="justify" vertical="top" wrapText="1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wrapText="1"/>
    </xf>
    <xf numFmtId="0" fontId="8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6" fillId="2" borderId="9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left" vertical="center" wrapText="1"/>
    </xf>
    <xf numFmtId="49" fontId="7" fillId="0" borderId="10" xfId="0" applyNumberFormat="1" applyFont="1" applyFill="1" applyBorder="1" applyAlignment="1">
      <alignment horizontal="left" vertical="center" wrapText="1"/>
    </xf>
    <xf numFmtId="49" fontId="7" fillId="0" borderId="7" xfId="0" applyNumberFormat="1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justify" wrapText="1"/>
    </xf>
    <xf numFmtId="0" fontId="17" fillId="0" borderId="10" xfId="0" applyFont="1" applyFill="1" applyBorder="1" applyAlignment="1">
      <alignment horizontal="left" vertical="justify" wrapText="1"/>
    </xf>
    <xf numFmtId="0" fontId="17" fillId="0" borderId="7" xfId="0" applyFont="1" applyFill="1" applyBorder="1" applyAlignment="1">
      <alignment horizontal="left" vertical="justify" wrapText="1"/>
    </xf>
    <xf numFmtId="0" fontId="18" fillId="0" borderId="9" xfId="0" applyFont="1" applyFill="1" applyBorder="1" applyAlignment="1">
      <alignment horizontal="left" vertical="justify" wrapText="1"/>
    </xf>
    <xf numFmtId="0" fontId="18" fillId="0" borderId="10" xfId="0" applyFont="1" applyFill="1" applyBorder="1" applyAlignment="1">
      <alignment horizontal="left" vertical="justify" wrapText="1"/>
    </xf>
    <xf numFmtId="0" fontId="18" fillId="0" borderId="7" xfId="0" applyFont="1" applyFill="1" applyBorder="1" applyAlignment="1">
      <alignment horizontal="left" vertical="justify" wrapText="1"/>
    </xf>
    <xf numFmtId="0" fontId="17" fillId="0" borderId="9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right" wrapText="1"/>
    </xf>
    <xf numFmtId="0" fontId="13" fillId="2" borderId="21" xfId="0" applyFont="1" applyFill="1" applyBorder="1" applyAlignment="1">
      <alignment horizontal="left" vertical="center"/>
    </xf>
    <xf numFmtId="0" fontId="13" fillId="2" borderId="22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gma/AppData/Local/Microsoft/Windows/INetCache/Content.Outlook/XYB1BC34/L&#299;guma%20pielikums%20Nr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īguma_kalkulācija"/>
    </sheetNames>
    <sheetDataSet>
      <sheetData sheetId="0" refreshError="1">
        <row r="13">
          <cell r="B13" t="str">
            <v>1000–9000</v>
          </cell>
          <cell r="C13" t="str">
            <v>IZDEVUMI – KOPĀ</v>
          </cell>
        </row>
        <row r="14">
          <cell r="B14">
            <v>1000</v>
          </cell>
          <cell r="C14" t="str">
            <v>Atlīdzība</v>
          </cell>
        </row>
        <row r="15">
          <cell r="B15">
            <v>1100</v>
          </cell>
          <cell r="C15" t="str">
            <v>Atalgojums</v>
          </cell>
        </row>
        <row r="16">
          <cell r="B16">
            <v>1200</v>
          </cell>
          <cell r="C16" t="str">
            <v>Darba devēja valsts sociālās apdrošināšanas obligātās iemaksas pabalsti un kompensācijas</v>
          </cell>
        </row>
        <row r="17">
          <cell r="B17">
            <v>2000</v>
          </cell>
          <cell r="C17" t="str">
            <v>Preces un pakalpojumi</v>
          </cell>
        </row>
        <row r="18">
          <cell r="B18">
            <v>2100</v>
          </cell>
          <cell r="C18" t="str">
            <v>Mācību, darba un dienesta komandējumi, dienesta, darba braucieni</v>
          </cell>
        </row>
        <row r="19">
          <cell r="B19">
            <v>2200</v>
          </cell>
          <cell r="C19" t="str">
            <v>Pakalpojumi</v>
          </cell>
        </row>
        <row r="21">
          <cell r="B21">
            <v>2300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tabSelected="1" topLeftCell="A13" zoomScale="75" zoomScaleNormal="75" workbookViewId="0">
      <selection sqref="A1:J34"/>
    </sheetView>
  </sheetViews>
  <sheetFormatPr defaultColWidth="9.140625" defaultRowHeight="15" x14ac:dyDescent="0.25"/>
  <cols>
    <col min="1" max="1" width="13.140625" style="2" customWidth="1"/>
    <col min="2" max="2" width="16.85546875" style="2" customWidth="1"/>
    <col min="3" max="3" width="9.140625" style="2"/>
    <col min="4" max="4" width="6.42578125" style="2" customWidth="1"/>
    <col min="5" max="5" width="15.85546875" style="2" customWidth="1"/>
    <col min="6" max="6" width="9.140625" style="2"/>
    <col min="7" max="7" width="14.42578125" style="2" customWidth="1"/>
    <col min="8" max="8" width="18.42578125" style="2" customWidth="1"/>
    <col min="9" max="9" width="14.7109375" style="2" customWidth="1"/>
    <col min="10" max="10" width="17.140625" style="2" customWidth="1"/>
    <col min="11" max="14" width="9.140625" style="2"/>
    <col min="15" max="15" width="31.140625" style="2" customWidth="1"/>
    <col min="16" max="16" width="10" style="4" customWidth="1"/>
    <col min="17" max="16384" width="9.140625" style="2"/>
  </cols>
  <sheetData>
    <row r="1" spans="1:22" ht="92.25" customHeight="1" x14ac:dyDescent="0.25">
      <c r="A1" s="48"/>
      <c r="B1" s="48"/>
      <c r="C1" s="48"/>
      <c r="D1" s="48"/>
      <c r="E1" s="112" t="s">
        <v>38</v>
      </c>
      <c r="F1" s="112"/>
      <c r="G1" s="112"/>
      <c r="H1" s="112"/>
      <c r="I1" s="112"/>
      <c r="J1" s="112"/>
      <c r="K1" s="69"/>
    </row>
    <row r="3" spans="1:22" ht="20.25" x14ac:dyDescent="0.25">
      <c r="A3" s="118" t="s">
        <v>31</v>
      </c>
      <c r="B3" s="118"/>
      <c r="C3" s="118"/>
      <c r="D3" s="118"/>
      <c r="E3" s="118"/>
      <c r="F3" s="118"/>
      <c r="G3" s="118"/>
      <c r="H3" s="118"/>
      <c r="I3" s="118"/>
      <c r="J3" s="118"/>
    </row>
    <row r="4" spans="1:22" ht="25.5" customHeight="1" x14ac:dyDescent="0.3">
      <c r="A4" s="116" t="s">
        <v>19</v>
      </c>
      <c r="B4" s="117"/>
      <c r="C4" s="117"/>
      <c r="D4" s="117"/>
      <c r="E4" s="117"/>
      <c r="F4" s="117"/>
      <c r="G4" s="117"/>
      <c r="H4" s="117"/>
      <c r="I4" s="117"/>
      <c r="J4" s="117"/>
    </row>
    <row r="5" spans="1:22" ht="25.5" customHeight="1" x14ac:dyDescent="0.3">
      <c r="A5" s="117" t="s">
        <v>32</v>
      </c>
      <c r="B5" s="117"/>
      <c r="C5" s="117"/>
      <c r="D5" s="117"/>
      <c r="E5" s="117"/>
      <c r="F5" s="117"/>
      <c r="G5" s="117"/>
      <c r="H5" s="117"/>
      <c r="I5" s="117"/>
      <c r="J5" s="117"/>
    </row>
    <row r="6" spans="1:22" ht="18.75" customHeight="1" x14ac:dyDescent="0.3">
      <c r="A6" s="9"/>
      <c r="B6" s="9"/>
      <c r="C6" s="9"/>
      <c r="D6" s="9"/>
      <c r="E6" s="9"/>
      <c r="F6" s="9"/>
      <c r="G6" s="9"/>
      <c r="H6" s="1"/>
      <c r="I6" s="1"/>
      <c r="J6" s="1"/>
    </row>
    <row r="7" spans="1:22" ht="24.75" customHeight="1" x14ac:dyDescent="0.25">
      <c r="A7" s="119" t="s">
        <v>20</v>
      </c>
      <c r="B7" s="120"/>
      <c r="C7" s="120"/>
      <c r="D7" s="120"/>
      <c r="E7" s="121"/>
      <c r="F7" s="91"/>
      <c r="G7" s="92"/>
      <c r="H7" s="92"/>
      <c r="I7" s="92"/>
      <c r="J7" s="93"/>
    </row>
    <row r="8" spans="1:22" ht="18.75" x14ac:dyDescent="0.25">
      <c r="A8" s="94" t="s">
        <v>9</v>
      </c>
      <c r="B8" s="94"/>
      <c r="C8" s="94"/>
      <c r="D8" s="94"/>
      <c r="E8" s="94"/>
      <c r="F8" s="91"/>
      <c r="G8" s="92"/>
      <c r="H8" s="92"/>
      <c r="I8" s="92"/>
      <c r="J8" s="93"/>
      <c r="M8" s="83"/>
      <c r="N8" s="83"/>
      <c r="O8" s="83"/>
      <c r="P8" s="83"/>
      <c r="Q8" s="83"/>
      <c r="R8" s="83"/>
      <c r="S8" s="83"/>
      <c r="T8" s="83"/>
      <c r="U8" s="12"/>
      <c r="V8" s="12"/>
    </row>
    <row r="9" spans="1:22" ht="18.75" customHeight="1" x14ac:dyDescent="0.25">
      <c r="A9" s="94" t="s">
        <v>10</v>
      </c>
      <c r="B9" s="94"/>
      <c r="C9" s="94"/>
      <c r="D9" s="94"/>
      <c r="E9" s="94"/>
      <c r="F9" s="91"/>
      <c r="G9" s="92"/>
      <c r="H9" s="92"/>
      <c r="I9" s="92"/>
      <c r="J9" s="93"/>
      <c r="M9" s="84"/>
      <c r="N9" s="84"/>
      <c r="O9" s="84"/>
      <c r="P9" s="84"/>
      <c r="Q9" s="84"/>
      <c r="R9" s="84"/>
      <c r="S9" s="84"/>
      <c r="T9" s="84"/>
      <c r="U9" s="84"/>
      <c r="V9" s="84"/>
    </row>
    <row r="10" spans="1:22" ht="15.75" customHeight="1" x14ac:dyDescent="0.25">
      <c r="A10" s="94" t="s">
        <v>11</v>
      </c>
      <c r="B10" s="94"/>
      <c r="C10" s="94"/>
      <c r="D10" s="94"/>
      <c r="E10" s="94"/>
      <c r="F10" s="91"/>
      <c r="G10" s="92"/>
      <c r="H10" s="92"/>
      <c r="I10" s="92"/>
      <c r="J10" s="93"/>
    </row>
    <row r="11" spans="1:22" ht="18.75" x14ac:dyDescent="0.25">
      <c r="A11" s="94" t="s">
        <v>12</v>
      </c>
      <c r="B11" s="94"/>
      <c r="C11" s="94"/>
      <c r="D11" s="94"/>
      <c r="E11" s="94"/>
      <c r="F11" s="91"/>
      <c r="G11" s="92"/>
      <c r="H11" s="92"/>
      <c r="I11" s="92"/>
      <c r="J11" s="93"/>
    </row>
    <row r="12" spans="1:22" ht="15.75" thickBot="1" x14ac:dyDescent="0.3"/>
    <row r="13" spans="1:22" s="3" customFormat="1" ht="74.25" customHeight="1" thickTop="1" thickBot="1" x14ac:dyDescent="0.3">
      <c r="A13" s="28" t="s">
        <v>0</v>
      </c>
      <c r="B13" s="28" t="s">
        <v>1</v>
      </c>
      <c r="C13" s="95" t="s">
        <v>3</v>
      </c>
      <c r="D13" s="95"/>
      <c r="E13" s="95"/>
      <c r="F13" s="95"/>
      <c r="G13" s="96"/>
      <c r="H13" s="16" t="s">
        <v>13</v>
      </c>
      <c r="I13" s="17" t="s">
        <v>14</v>
      </c>
      <c r="J13" s="16" t="s">
        <v>15</v>
      </c>
      <c r="P13" s="5"/>
    </row>
    <row r="14" spans="1:22" s="3" customFormat="1" ht="27" customHeight="1" thickTop="1" thickBot="1" x14ac:dyDescent="0.35">
      <c r="A14" s="59"/>
      <c r="B14" s="60" t="str">
        <f>[1]Līguma_kalkulācija!B13</f>
        <v>1000–9000</v>
      </c>
      <c r="C14" s="122" t="str">
        <f>[1]Līguma_kalkulācija!C13</f>
        <v>IZDEVUMI – KOPĀ</v>
      </c>
      <c r="D14" s="123"/>
      <c r="E14" s="123"/>
      <c r="F14" s="123"/>
      <c r="G14" s="124"/>
      <c r="H14" s="61"/>
      <c r="I14" s="62"/>
      <c r="J14" s="63"/>
      <c r="K14" s="8"/>
      <c r="P14" s="5"/>
    </row>
    <row r="15" spans="1:22" s="3" customFormat="1" ht="27" customHeight="1" thickTop="1" thickBot="1" x14ac:dyDescent="0.3">
      <c r="A15" s="49" t="s">
        <v>23</v>
      </c>
      <c r="B15" s="50"/>
      <c r="C15" s="113" t="s">
        <v>24</v>
      </c>
      <c r="D15" s="114"/>
      <c r="E15" s="114"/>
      <c r="F15" s="114"/>
      <c r="G15" s="115"/>
      <c r="H15" s="51"/>
      <c r="I15" s="52"/>
      <c r="J15" s="51"/>
      <c r="K15" s="8"/>
      <c r="P15" s="5"/>
    </row>
    <row r="16" spans="1:22" s="3" customFormat="1" ht="33" customHeight="1" thickTop="1" thickBot="1" x14ac:dyDescent="0.3">
      <c r="A16" s="26" t="s">
        <v>21</v>
      </c>
      <c r="B16" s="29">
        <f>[1]Līguma_kalkulācija!B14</f>
        <v>1000</v>
      </c>
      <c r="C16" s="74" t="str">
        <f>[1]Līguma_kalkulācija!C14</f>
        <v>Atlīdzība</v>
      </c>
      <c r="D16" s="75"/>
      <c r="E16" s="75"/>
      <c r="F16" s="75"/>
      <c r="G16" s="76"/>
      <c r="H16" s="45"/>
      <c r="I16" s="14"/>
      <c r="J16" s="18"/>
      <c r="K16" s="7"/>
      <c r="P16" s="6" t="s">
        <v>4</v>
      </c>
    </row>
    <row r="17" spans="1:24" s="3" customFormat="1" ht="33" customHeight="1" thickTop="1" thickBot="1" x14ac:dyDescent="0.3">
      <c r="A17" s="56" t="s">
        <v>25</v>
      </c>
      <c r="B17" s="54">
        <f>[1]Līguma_kalkulācija!B15</f>
        <v>1100</v>
      </c>
      <c r="C17" s="100" t="str">
        <f>[1]Līguma_kalkulācija!C15</f>
        <v>Atalgojums</v>
      </c>
      <c r="D17" s="101"/>
      <c r="E17" s="101"/>
      <c r="F17" s="101"/>
      <c r="G17" s="102"/>
      <c r="H17" s="46"/>
      <c r="I17" s="13"/>
      <c r="J17" s="22"/>
      <c r="K17" s="7"/>
      <c r="P17" s="6"/>
    </row>
    <row r="18" spans="1:24" s="3" customFormat="1" ht="39.75" customHeight="1" thickTop="1" thickBot="1" x14ac:dyDescent="0.3">
      <c r="A18" s="57" t="s">
        <v>26</v>
      </c>
      <c r="B18" s="58">
        <f>[1]Līguma_kalkulācija!B16</f>
        <v>1200</v>
      </c>
      <c r="C18" s="103" t="str">
        <f>[1]Līguma_kalkulācija!C16</f>
        <v>Darba devēja valsts sociālās apdrošināšanas obligātās iemaksas pabalsti un kompensācijas</v>
      </c>
      <c r="D18" s="104"/>
      <c r="E18" s="104"/>
      <c r="F18" s="104"/>
      <c r="G18" s="105"/>
      <c r="H18" s="47"/>
      <c r="I18" s="19"/>
      <c r="J18" s="21"/>
      <c r="K18" s="7"/>
      <c r="P18" s="6"/>
    </row>
    <row r="19" spans="1:24" s="3" customFormat="1" ht="33" customHeight="1" thickTop="1" thickBot="1" x14ac:dyDescent="0.3">
      <c r="A19" s="26" t="s">
        <v>22</v>
      </c>
      <c r="B19" s="29">
        <f>[1]Līguma_kalkulācija!B17</f>
        <v>2000</v>
      </c>
      <c r="C19" s="74" t="str">
        <f>[1]Līguma_kalkulācija!C17</f>
        <v>Preces un pakalpojumi</v>
      </c>
      <c r="D19" s="75"/>
      <c r="E19" s="75"/>
      <c r="F19" s="75"/>
      <c r="G19" s="76"/>
      <c r="H19" s="44"/>
      <c r="I19" s="13"/>
      <c r="J19" s="18"/>
      <c r="K19" s="7"/>
      <c r="P19" s="6" t="s">
        <v>5</v>
      </c>
    </row>
    <row r="20" spans="1:24" s="3" customFormat="1" ht="33" customHeight="1" thickTop="1" thickBot="1" x14ac:dyDescent="0.3">
      <c r="A20" s="27" t="s">
        <v>27</v>
      </c>
      <c r="B20" s="54">
        <f>[1]Līguma_kalkulācija!B18</f>
        <v>2100</v>
      </c>
      <c r="C20" s="100" t="str">
        <f>[1]Līguma_kalkulācija!C18</f>
        <v>Mācību, darba un dienesta komandējumi, dienesta, darba braucieni</v>
      </c>
      <c r="D20" s="101"/>
      <c r="E20" s="101"/>
      <c r="F20" s="101"/>
      <c r="G20" s="102"/>
      <c r="H20" s="46"/>
      <c r="I20" s="15"/>
      <c r="J20" s="22"/>
      <c r="K20" s="7"/>
      <c r="P20" s="6" t="s">
        <v>6</v>
      </c>
    </row>
    <row r="21" spans="1:24" s="3" customFormat="1" ht="33" customHeight="1" thickTop="1" thickBot="1" x14ac:dyDescent="0.3">
      <c r="A21" s="24" t="s">
        <v>28</v>
      </c>
      <c r="B21" s="55">
        <f>[1]Līguma_kalkulācija!B19</f>
        <v>2200</v>
      </c>
      <c r="C21" s="106" t="str">
        <f>[1]Līguma_kalkulācija!C19</f>
        <v>Pakalpojumi</v>
      </c>
      <c r="D21" s="107"/>
      <c r="E21" s="107"/>
      <c r="F21" s="107"/>
      <c r="G21" s="108"/>
      <c r="H21" s="43"/>
      <c r="I21" s="19"/>
      <c r="J21" s="31"/>
      <c r="K21" s="7"/>
      <c r="P21" s="6" t="s">
        <v>7</v>
      </c>
    </row>
    <row r="22" spans="1:24" s="3" customFormat="1" ht="33" customHeight="1" thickTop="1" thickBot="1" x14ac:dyDescent="0.3">
      <c r="A22" s="53" t="s">
        <v>29</v>
      </c>
      <c r="B22" s="30">
        <f>[1]Līguma_kalkulācija!B21</f>
        <v>2300</v>
      </c>
      <c r="C22" s="97" t="s">
        <v>35</v>
      </c>
      <c r="D22" s="98"/>
      <c r="E22" s="98"/>
      <c r="F22" s="98"/>
      <c r="G22" s="99"/>
      <c r="H22" s="25"/>
      <c r="I22" s="68"/>
      <c r="J22" s="32"/>
      <c r="K22" s="7"/>
      <c r="P22" s="6" t="s">
        <v>8</v>
      </c>
    </row>
    <row r="23" spans="1:24" s="3" customFormat="1" ht="33" customHeight="1" thickTop="1" thickBot="1" x14ac:dyDescent="0.3">
      <c r="A23" s="72" t="s">
        <v>34</v>
      </c>
      <c r="B23" s="73">
        <v>5200</v>
      </c>
      <c r="C23" s="85" t="s">
        <v>37</v>
      </c>
      <c r="D23" s="86"/>
      <c r="E23" s="86"/>
      <c r="F23" s="86"/>
      <c r="G23" s="87"/>
      <c r="H23" s="20"/>
      <c r="I23" s="13"/>
      <c r="J23" s="23"/>
      <c r="K23" s="7"/>
      <c r="P23" s="6"/>
    </row>
    <row r="24" spans="1:24" s="3" customFormat="1" ht="33" customHeight="1" thickTop="1" thickBot="1" x14ac:dyDescent="0.3">
      <c r="A24" s="71" t="s">
        <v>36</v>
      </c>
      <c r="B24" s="30" t="s">
        <v>36</v>
      </c>
      <c r="C24" s="109" t="s">
        <v>36</v>
      </c>
      <c r="D24" s="110"/>
      <c r="E24" s="110"/>
      <c r="F24" s="110"/>
      <c r="G24" s="111"/>
      <c r="H24" s="70"/>
      <c r="I24" s="13"/>
      <c r="J24" s="23"/>
      <c r="K24" s="7"/>
      <c r="P24" s="6"/>
    </row>
    <row r="25" spans="1:24" s="3" customFormat="1" ht="33" customHeight="1" thickTop="1" thickBot="1" x14ac:dyDescent="0.3">
      <c r="A25" s="64" t="s">
        <v>30</v>
      </c>
      <c r="B25" s="65"/>
      <c r="C25" s="88" t="s">
        <v>33</v>
      </c>
      <c r="D25" s="89"/>
      <c r="E25" s="89"/>
      <c r="F25" s="89"/>
      <c r="G25" s="90"/>
      <c r="H25" s="66"/>
      <c r="I25" s="67"/>
      <c r="J25" s="65"/>
      <c r="K25" s="7"/>
      <c r="P25" s="6"/>
    </row>
    <row r="26" spans="1:24" s="3" customFormat="1" ht="127.5" customHeight="1" thickTop="1" thickBot="1" x14ac:dyDescent="0.3">
      <c r="A26" s="78" t="s">
        <v>16</v>
      </c>
      <c r="B26" s="79"/>
      <c r="C26" s="79"/>
      <c r="D26" s="79"/>
      <c r="E26" s="79"/>
      <c r="F26" s="79"/>
      <c r="G26" s="79"/>
      <c r="H26" s="79"/>
      <c r="I26" s="79"/>
      <c r="J26" s="80"/>
      <c r="K26" s="7"/>
      <c r="M26" s="10"/>
      <c r="N26" s="11"/>
      <c r="P26" s="6" t="s">
        <v>2</v>
      </c>
    </row>
    <row r="27" spans="1:24" s="3" customFormat="1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7"/>
      <c r="M27" s="10"/>
      <c r="N27" s="11"/>
      <c r="P27" s="6"/>
    </row>
    <row r="28" spans="1:24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</row>
    <row r="29" spans="1:24" s="35" customFormat="1" ht="18.75" customHeight="1" x14ac:dyDescent="0.25">
      <c r="A29" s="81" t="s">
        <v>17</v>
      </c>
      <c r="B29" s="81"/>
      <c r="C29" s="81"/>
      <c r="D29" s="81"/>
      <c r="E29" s="81"/>
      <c r="K29" s="41"/>
      <c r="O29" s="36"/>
      <c r="P29" s="36"/>
      <c r="Q29" s="36"/>
      <c r="R29" s="36"/>
      <c r="S29" s="36"/>
      <c r="T29" s="36"/>
      <c r="U29" s="36"/>
      <c r="V29" s="37"/>
      <c r="W29" s="77"/>
      <c r="X29" s="37"/>
    </row>
    <row r="30" spans="1:24" s="35" customFormat="1" ht="15.75" customHeight="1" x14ac:dyDescent="0.25">
      <c r="A30" s="82" t="s">
        <v>18</v>
      </c>
      <c r="B30" s="82"/>
      <c r="C30" s="82"/>
      <c r="D30" s="82"/>
      <c r="E30" s="82"/>
      <c r="K30" s="42"/>
      <c r="O30" s="36"/>
      <c r="P30" s="36"/>
      <c r="Q30" s="36"/>
      <c r="R30" s="36"/>
      <c r="S30" s="36"/>
      <c r="T30" s="36"/>
      <c r="U30" s="36"/>
      <c r="V30" s="37"/>
      <c r="W30" s="77"/>
      <c r="X30" s="38"/>
    </row>
    <row r="31" spans="1:24" s="35" customFormat="1" ht="15.75" x14ac:dyDescent="0.25">
      <c r="A31" s="37"/>
      <c r="K31" s="36"/>
      <c r="O31" s="36"/>
      <c r="P31" s="36"/>
      <c r="Q31" s="36"/>
      <c r="R31" s="36"/>
      <c r="S31" s="36"/>
      <c r="T31" s="36"/>
      <c r="U31" s="36"/>
      <c r="V31" s="37"/>
      <c r="W31" s="77"/>
      <c r="X31" s="37"/>
    </row>
    <row r="32" spans="1:24" s="35" customFormat="1" ht="31.5" customHeight="1" x14ac:dyDescent="0.25">
      <c r="A32" s="39"/>
      <c r="B32" s="40"/>
      <c r="C32" s="40"/>
      <c r="D32" s="40"/>
      <c r="E32" s="40"/>
      <c r="K32" s="36"/>
      <c r="O32" s="36"/>
      <c r="P32" s="36"/>
      <c r="Q32" s="36"/>
      <c r="R32" s="36"/>
      <c r="S32" s="36"/>
      <c r="T32" s="36"/>
      <c r="U32" s="36"/>
      <c r="V32" s="37"/>
      <c r="W32" s="77"/>
      <c r="X32" s="37"/>
    </row>
    <row r="33" spans="1:24" s="35" customFormat="1" ht="15.75" x14ac:dyDescent="0.25">
      <c r="A33" s="37"/>
      <c r="K33" s="36"/>
      <c r="O33" s="36"/>
      <c r="P33" s="36"/>
      <c r="Q33" s="36"/>
      <c r="R33" s="36"/>
      <c r="S33" s="36"/>
      <c r="T33" s="36"/>
      <c r="U33" s="36"/>
      <c r="V33" s="37"/>
      <c r="W33" s="77"/>
      <c r="X33" s="37"/>
    </row>
    <row r="34" spans="1:24" s="35" customFormat="1" ht="15.75" x14ac:dyDescent="0.25">
      <c r="A34" s="37"/>
      <c r="K34" s="36"/>
      <c r="O34" s="36"/>
      <c r="P34" s="36"/>
      <c r="Q34" s="36"/>
      <c r="R34" s="36"/>
      <c r="S34" s="36"/>
      <c r="T34" s="36"/>
      <c r="U34" s="36"/>
      <c r="V34" s="37"/>
      <c r="W34" s="77"/>
      <c r="X34" s="37"/>
    </row>
    <row r="35" spans="1:24" x14ac:dyDescent="0.25">
      <c r="K35" s="34"/>
    </row>
    <row r="36" spans="1:24" x14ac:dyDescent="0.25">
      <c r="K36" s="34"/>
    </row>
    <row r="37" spans="1:24" x14ac:dyDescent="0.25">
      <c r="K37" s="34"/>
    </row>
  </sheetData>
  <mergeCells count="33">
    <mergeCell ref="E1:J1"/>
    <mergeCell ref="C15:G15"/>
    <mergeCell ref="A4:J4"/>
    <mergeCell ref="F7:J7"/>
    <mergeCell ref="A8:E8"/>
    <mergeCell ref="F8:J8"/>
    <mergeCell ref="A9:E9"/>
    <mergeCell ref="F9:J9"/>
    <mergeCell ref="A3:J3"/>
    <mergeCell ref="A7:E7"/>
    <mergeCell ref="A5:J5"/>
    <mergeCell ref="C14:G14"/>
    <mergeCell ref="M8:T8"/>
    <mergeCell ref="M9:V9"/>
    <mergeCell ref="C23:G23"/>
    <mergeCell ref="C25:G25"/>
    <mergeCell ref="F10:J10"/>
    <mergeCell ref="A11:E11"/>
    <mergeCell ref="F11:J11"/>
    <mergeCell ref="C13:G13"/>
    <mergeCell ref="C22:G22"/>
    <mergeCell ref="C17:G17"/>
    <mergeCell ref="C18:G18"/>
    <mergeCell ref="C21:G21"/>
    <mergeCell ref="C24:G24"/>
    <mergeCell ref="C20:G20"/>
    <mergeCell ref="A10:E10"/>
    <mergeCell ref="C19:G19"/>
    <mergeCell ref="C16:G16"/>
    <mergeCell ref="W29:W34"/>
    <mergeCell ref="A26:J26"/>
    <mergeCell ref="A29:E29"/>
    <mergeCell ref="A30:E30"/>
  </mergeCells>
  <pageMargins left="0.23622047244094491" right="0.23622047244094491" top="0.74803149606299213" bottom="0.74803149606299213" header="0.31496062992125984" footer="0.31496062992125984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Līg_kalk_līdz 20%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Viesis</dc:creator>
  <cp:lastModifiedBy>Loreta Vitina</cp:lastModifiedBy>
  <cp:lastPrinted>2020-06-01T12:13:08Z</cp:lastPrinted>
  <dcterms:created xsi:type="dcterms:W3CDTF">2014-10-24T10:58:26Z</dcterms:created>
  <dcterms:modified xsi:type="dcterms:W3CDTF">2020-06-01T12:13:25Z</dcterms:modified>
</cp:coreProperties>
</file>